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0665" windowHeight="75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15">[1]Hidden_5!$A$1:$A$26</definedName>
    <definedName name="Hidden_520">Hidden_5!$A$1:$A$41</definedName>
    <definedName name="Hidden_619">[1]Hidden_6!$A$1:$A$41</definedName>
    <definedName name="Hidden_627">Hidden_6!$A$1:$A$32</definedName>
    <definedName name="Hidden_726">[1]Hidden_7!$A$1:$A$32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AO20" i="1" l="1"/>
  <c r="AO19" i="1"/>
  <c r="AO18" i="1"/>
  <c r="AO17" i="1"/>
  <c r="AO16" i="1"/>
  <c r="AO15" i="1"/>
  <c r="AO14" i="1"/>
  <c r="AO13" i="1"/>
  <c r="AO12" i="1"/>
  <c r="AO9" i="1"/>
  <c r="AO8" i="1"/>
</calcChain>
</file>

<file path=xl/sharedStrings.xml><?xml version="1.0" encoding="utf-8"?>
<sst xmlns="http://schemas.openxmlformats.org/spreadsheetml/2006/main" count="715" uniqueCount="404">
  <si>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</si>
  <si>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</si>
  <si>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</si>
  <si>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</si>
  <si>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</si>
  <si>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</si>
  <si>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</si>
  <si>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</si>
  <si>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</si>
  <si>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</si>
  <si>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</si>
  <si>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</si>
  <si>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</si>
  <si>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</si>
  <si>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</si>
  <si>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</si>
  <si>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</si>
  <si>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</si>
  <si>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</si>
  <si>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</si>
  <si>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</si>
  <si>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</si>
  <si>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</si>
  <si>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</si>
  <si>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</si>
  <si>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</si>
  <si>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</si>
  <si>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</si>
  <si>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</si>
  <si>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</si>
  <si>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</si>
  <si>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</si>
  <si>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</si>
  <si>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</si>
  <si>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</si>
  <si>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</si>
  <si>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</si>
  <si>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</si>
  <si>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</si>
  <si>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</si>
  <si>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</si>
  <si>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</si>
  <si>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</si>
  <si>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</si>
  <si>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</si>
  <si>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</si>
  <si>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</si>
  <si>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</si>
  <si>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</si>
  <si>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</si>
  <si>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</si>
  <si>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</si>
  <si>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</si>
  <si>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</si>
  <si>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</si>
  <si>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</si>
  <si>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</si>
  <si>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</si>
  <si>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</si>
  <si>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</si>
  <si>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</si>
  <si>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</si>
  <si>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</si>
  <si>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</si>
  <si>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</si>
  <si>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</si>
  <si>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</si>
  <si>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</si>
  <si>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</si>
  <si>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</si>
  <si>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</si>
  <si>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</si>
  <si>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</si>
  <si>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</si>
  <si>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</si>
  <si>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</si>
  <si>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</si>
  <si>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</si>
  <si>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</si>
  <si>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</si>
  <si>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</si>
  <si>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</si>
  <si>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</si>
  <si>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</si>
  <si>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</si>
  <si>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</si>
  <si>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</si>
  <si>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</si>
  <si>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</si>
  <si>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</si>
  <si>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</si>
  <si>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</si>
  <si>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</si>
  <si>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</si>
  <si>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</si>
  <si>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</si>
  <si>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</si>
  <si>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</si>
  <si>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</si>
  <si>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</si>
  <si>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</si>
  <si>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</si>
  <si>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</si>
  <si>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</si>
  <si>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</si>
  <si>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</si>
  <si>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</si>
  <si>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</si>
  <si>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</si>
  <si>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</si>
  <si>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</si>
  <si>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</si>
  <si>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</si>
  <si>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</si>
  <si>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</si>
  <si>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</si>
  <si>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</si>
  <si>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</si>
  <si>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</si>
  <si>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</si>
  <si>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</si>
  <si>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</si>
  <si>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</si>
  <si>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</si>
  <si>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</si>
  <si>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</si>
  <si>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</si>
  <si>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</si>
  <si>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</si>
  <si>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</si>
  <si>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</si>
  <si>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</si>
  <si>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</si>
  <si>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</si>
  <si>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</si>
  <si>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</si>
  <si>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</si>
  <si>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</si>
  <si>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</si>
  <si>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</si>
  <si>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</si>
  <si>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</si>
  <si>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</si>
  <si>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</si>
  <si>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</si>
  <si>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</si>
  <si>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</si>
  <si>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</si>
  <si>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</si>
  <si>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</si>
  <si>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</si>
  <si>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</si>
  <si>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</si>
  <si>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</si>
  <si>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</si>
  <si>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</si>
  <si>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</si>
  <si>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</si>
  <si>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</si>
  <si>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</si>
  <si>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</si>
  <si>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</si>
  <si>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</si>
  <si>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</si>
  <si>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</si>
  <si>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</si>
  <si>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</si>
  <si>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</si>
  <si>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</si>
  <si>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</si>
  <si>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</si>
  <si>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</si>
  <si>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</si>
  <si>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</si>
  <si>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</si>
  <si>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</si>
  <si>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</si>
  <si>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</si>
  <si>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</si>
  <si>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</si>
  <si>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</si>
  <si>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</si>
  <si>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</si>
  <si>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</si>
  <si>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</si>
  <si>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</si>
  <si>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</si>
  <si>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</si>
  <si>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</si>
  <si>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</si>
  <si>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</si>
  <si>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</si>
  <si>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</si>
  <si>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</si>
  <si>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</si>
  <si>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</si>
  <si>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</si>
  <si>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</si>
  <si>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</si>
  <si>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</si>
  <si>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</si>
  <si>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</si>
  <si>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</si>
  <si>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</si>
  <si>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</si>
  <si>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</si>
  <si>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</si>
  <si>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</si>
  <si>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</si>
  <si>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</si>
  <si>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</si>
  <si>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</si>
  <si>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</si>
  <si>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</si>
  <si>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</si>
  <si>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</si>
  <si>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</si>
  <si>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</si>
  <si>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</si>
  <si>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</si>
  <si>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</si>
  <si>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</si>
  <si>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</si>
  <si>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</si>
  <si>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</si>
  <si>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</si>
  <si>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</si>
  <si>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</si>
  <si>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</si>
  <si>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</si>
  <si>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</si>
  <si>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</si>
  <si>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</si>
  <si>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</si>
  <si>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</si>
  <si>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</si>
  <si>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</si>
  <si>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</si>
  <si>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</si>
  <si>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</si>
  <si>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</si>
  <si>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</si>
  <si>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</si>
  <si>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</si>
  <si>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</si>
  <si>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</si>
  <si>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</si>
  <si>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</si>
  <si>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</si>
  <si>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</si>
  <si>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</si>
  <si>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</si>
  <si>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</si>
  <si>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</si>
  <si>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</si>
  <si>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</si>
  <si>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</si>
  <si>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</si>
  <si>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</si>
  <si>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</si>
  <si>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</si>
  <si>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</si>
  <si>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</si>
  <si>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</si>
  <si>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</si>
  <si>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</si>
  <si>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</si>
  <si>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</si>
  <si>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</si>
  <si>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</si>
  <si>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</si>
  <si>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</si>
  <si>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</si>
  <si>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</si>
  <si>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</si>
  <si>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</si>
  <si>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</si>
  <si>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</si>
  <si>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</si>
  <si>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</si>
  <si>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</si>
  <si>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</si>
  <si>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</si>
  <si>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</si>
  <si>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</si>
  <si>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</si>
  <si>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</si>
  <si>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</si>
  <si>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AD-001/2021</t>
  </si>
  <si>
    <t>AD-002/2021</t>
  </si>
  <si>
    <t>AD-003/2021</t>
  </si>
  <si>
    <t>AD-004/2021</t>
  </si>
  <si>
    <t>AD-005/2021</t>
  </si>
  <si>
    <t>AD-006/2021</t>
  </si>
  <si>
    <t>AD-008/2021</t>
  </si>
  <si>
    <t>AD-009/2021</t>
  </si>
  <si>
    <t>AD-010/2021</t>
  </si>
  <si>
    <t>AD-011/2021</t>
  </si>
  <si>
    <t>AD-012/2021</t>
  </si>
  <si>
    <t>AD-013/2021</t>
  </si>
  <si>
    <t>AD-014/2021</t>
  </si>
  <si>
    <t>ARTÍCULO 55 FRACCIÓN III DE LA LEY DE ADQUISICIONES, ARRENDAMIENTOS, ADMINISTRACIÓN Y ENAJENACIÓN DE BIENES MUEBLES DEL ESTADO DE VERACRUZ.</t>
  </si>
  <si>
    <t>ARTÍCULO 55 FRACCIÓN X DE LA LEY DE ADQUISICIONES, ARRENDAMIENTOS, ADMINISTRACIÓN Y ENAJENACIÓN DE BIENES MUEBLES DEL ESTADO DE VERACRUZ.</t>
  </si>
  <si>
    <t>ARTÍCULO 55 FRACCIONES III Y X DE LA LEY DE ADQUISICIONES, ARRENDAMIENTOS, ADMINISTRACIÓN Y ENAJENACIÓN DE BIENES MUEBLES DEL ESTADO DE VERACRUZ.</t>
  </si>
  <si>
    <t>ARTÍCULO 27 FRACCIÓN IV DE LA LEY DE ADQUISICIONES, ARRENDAMIENTOS, ADMINISTRACIÓN Y ENAJENACIÓN DE BIENES MUEBLES DEL ESTADO DE VERACRUZ.</t>
  </si>
  <si>
    <t>ARTÍCULO 55 FRACCIONES III Y V DE LA LEY DE ADQUISICIONES, ARRENDAMIENTOS, ADMINISTRACIÓN Y ENAJENACIÓN DE BIENES MUEBLES DEL ESTADO DE VERACRUZ.</t>
  </si>
  <si>
    <t xml:space="preserve">SERVICIO DE SUMINISTRO DE GASOLINA Y DIÉSEL </t>
  </si>
  <si>
    <t>TRANSFERENCIA Y DISPOSICIÓN FINAL DE RESIDUOS SÓLIDOS URBANOS NO PELIGROSOS DE ENERO A MARZO 2021.</t>
  </si>
  <si>
    <t xml:space="preserve">ATENCIÓN ODONTOLÓGICA INTEGRAL </t>
  </si>
  <si>
    <t>ANALISIS CLÍNICOS AL PERSONAL SINDICALIZADO</t>
  </si>
  <si>
    <t>ATENCIÓN MÉDICA A PERSONAL SINDICALIZADO</t>
  </si>
  <si>
    <t>CALZADO DE PROTECCIÓN PARA PERSONAL OPERATIVO SINDICALIZADO (PRIMERA REMESA)</t>
  </si>
  <si>
    <t>MANTENIMIENTO PREVENTIVO Y CORRECTIVO DEL PARQUE VEHICULAR</t>
  </si>
  <si>
    <t>LENTES Y ARMAZONES</t>
  </si>
  <si>
    <t>COMBUSTIBLES TEXIN S.A. DE C.V.</t>
  </si>
  <si>
    <t>GRUPO CARSE IRRIGACIÓN, S.A. DE C.V.</t>
  </si>
  <si>
    <t>C. MARICELA HERNÁNDEZ HERNÁNDEZ</t>
  </si>
  <si>
    <t>C. MARÍA LUISA ISLAS MADERO</t>
  </si>
  <si>
    <t>C. ALEJANDRO GARCÍA DÍAZ</t>
  </si>
  <si>
    <t>C. DIEGO RODRÍGUEZ MONTES Y MONTT</t>
  </si>
  <si>
    <t>C. ANTONIO SOSA VEGA</t>
  </si>
  <si>
    <t>C. SILVINO HERNÁNDEZ VELASCO</t>
  </si>
  <si>
    <t>C. CORNELIO MURRIETA SEGURA</t>
  </si>
  <si>
    <t>C. SUSANA VELASCO ZAVALETA</t>
  </si>
  <si>
    <t>C. MIGUEL BONILLA CASTILLO</t>
  </si>
  <si>
    <t>C. RIGOBERTO CORDOVA COLORADO</t>
  </si>
  <si>
    <t>C. ALFONSO SALAZAR GONZÁLEZ</t>
  </si>
  <si>
    <t xml:space="preserve">HERNANDEZ </t>
  </si>
  <si>
    <t>MADERO</t>
  </si>
  <si>
    <t>VEGA</t>
  </si>
  <si>
    <t>SEGURA</t>
  </si>
  <si>
    <t>CASTILLO</t>
  </si>
  <si>
    <t>ISLAS</t>
  </si>
  <si>
    <t>SOSA</t>
  </si>
  <si>
    <t>CORDOVA</t>
  </si>
  <si>
    <t>GARCIA</t>
  </si>
  <si>
    <t>DIAZ</t>
  </si>
  <si>
    <t>RODRIGUEZ</t>
  </si>
  <si>
    <t xml:space="preserve">MONTES Y MONT </t>
  </si>
  <si>
    <t xml:space="preserve">VELASCO </t>
  </si>
  <si>
    <t xml:space="preserve">MUERIETA </t>
  </si>
  <si>
    <t xml:space="preserve">ZAVALETA </t>
  </si>
  <si>
    <t xml:space="preserve">BONILLA </t>
  </si>
  <si>
    <t xml:space="preserve">COLORADO </t>
  </si>
  <si>
    <t xml:space="preserve">SALAZAR </t>
  </si>
  <si>
    <t xml:space="preserve">GONZALEZ </t>
  </si>
  <si>
    <t xml:space="preserve">C. MARICELA </t>
  </si>
  <si>
    <t>MARIA LUISA</t>
  </si>
  <si>
    <t>ALEJANDRO</t>
  </si>
  <si>
    <t>DIEGO</t>
  </si>
  <si>
    <t>ANTONIO</t>
  </si>
  <si>
    <t>SILVINO</t>
  </si>
  <si>
    <t>CORNELIO</t>
  </si>
  <si>
    <t xml:space="preserve">SUSANA </t>
  </si>
  <si>
    <t xml:space="preserve">MIGUEL </t>
  </si>
  <si>
    <t xml:space="preserve">RIGOBERTO </t>
  </si>
  <si>
    <t xml:space="preserve">ALFONSO </t>
  </si>
  <si>
    <t xml:space="preserve">SUBDIRECCION DE RECURSOS MATERIALES </t>
  </si>
  <si>
    <t xml:space="preserve">DIRECCION DE SERVICIOS MUNICIPALES </t>
  </si>
  <si>
    <t>RECURSOS HUMANOS</t>
  </si>
  <si>
    <t xml:space="preserve">NACIONAL </t>
  </si>
  <si>
    <t xml:space="preserve">TRANFERENCIA </t>
  </si>
  <si>
    <t xml:space="preserve">RECURSOS PROPIOS </t>
  </si>
  <si>
    <t xml:space="preserve">armando </t>
  </si>
  <si>
    <t xml:space="preserve">carmona </t>
  </si>
  <si>
    <t xml:space="preserve">segura </t>
  </si>
  <si>
    <t xml:space="preserve">jose antonio </t>
  </si>
  <si>
    <t xml:space="preserve">murrieta </t>
  </si>
  <si>
    <t xml:space="preserve">cervantes </t>
  </si>
  <si>
    <t>GCI141110NU2</t>
  </si>
  <si>
    <t>CTE990331JZ5</t>
  </si>
  <si>
    <t>doctor juan martinez</t>
  </si>
  <si>
    <t>centro</t>
  </si>
  <si>
    <t xml:space="preserve">cardel </t>
  </si>
  <si>
    <t>veracruz</t>
  </si>
  <si>
    <t xml:space="preserve">centenario </t>
  </si>
  <si>
    <t xml:space="preserve">centro </t>
  </si>
  <si>
    <t xml:space="preserve">coatepec </t>
  </si>
  <si>
    <t>HEHM761227V31</t>
  </si>
  <si>
    <t xml:space="preserve">amado nervo altos </t>
  </si>
  <si>
    <t>IAML850604FZ2</t>
  </si>
  <si>
    <t>constitucion</t>
  </si>
  <si>
    <t>ROMD660204U81</t>
  </si>
  <si>
    <t xml:space="preserve">acueducto </t>
  </si>
  <si>
    <t>tepepan</t>
  </si>
  <si>
    <t xml:space="preserve">distrito federal </t>
  </si>
  <si>
    <t>mexico</t>
  </si>
  <si>
    <t>SOVA841116HS</t>
  </si>
  <si>
    <t xml:space="preserve">cuatro </t>
  </si>
  <si>
    <t>pantitlan</t>
  </si>
  <si>
    <t xml:space="preserve">iztacalco </t>
  </si>
  <si>
    <t>HEVS550301D35</t>
  </si>
  <si>
    <t>adela diaz</t>
  </si>
  <si>
    <t>22 de septiembre</t>
  </si>
  <si>
    <t>MUSC370306Q49</t>
  </si>
  <si>
    <t>VEZS850812RA4</t>
  </si>
  <si>
    <t xml:space="preserve">j ma. Mata </t>
  </si>
  <si>
    <t>xalapa</t>
  </si>
  <si>
    <t>SAGA71004156M2</t>
  </si>
  <si>
    <t xml:space="preserve">gonzalo duran </t>
  </si>
  <si>
    <t>GADA540307UV7</t>
  </si>
  <si>
    <t xml:space="preserve">juan soto </t>
  </si>
  <si>
    <t>COCR820105458</t>
  </si>
  <si>
    <t>cuahutemoc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</si>
</sst>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s\Desktop\LTAIPVIL15XXXII%201%20202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0"/>
  <sheetViews>
    <sheetView tabSelected="1" topLeftCell="BK6" workbookViewId="0">
      <selection activeCell="BN20" sqref="B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4">
        <v>44197</v>
      </c>
      <c r="C8" s="4">
        <v>44286</v>
      </c>
      <c r="D8" t="s">
        <v>149</v>
      </c>
      <c r="F8" t="s">
        <v>156</v>
      </c>
      <c r="G8" t="s">
        <v>288</v>
      </c>
      <c r="H8" t="s">
        <v>301</v>
      </c>
      <c r="J8" t="s">
        <v>306</v>
      </c>
      <c r="L8" t="s">
        <v>366</v>
      </c>
      <c r="M8" t="s">
        <v>367</v>
      </c>
      <c r="N8" t="s">
        <v>368</v>
      </c>
      <c r="O8" t="s">
        <v>314</v>
      </c>
      <c r="P8" t="s">
        <v>370</v>
      </c>
      <c r="Q8" t="s">
        <v>164</v>
      </c>
      <c r="R8" t="s">
        <v>375</v>
      </c>
      <c r="S8">
        <v>101</v>
      </c>
      <c r="U8" t="s">
        <v>189</v>
      </c>
      <c r="V8" t="s">
        <v>376</v>
      </c>
      <c r="W8">
        <v>38</v>
      </c>
      <c r="X8" t="s">
        <v>377</v>
      </c>
      <c r="Y8">
        <v>30</v>
      </c>
      <c r="Z8" t="s">
        <v>374</v>
      </c>
      <c r="AA8">
        <v>30</v>
      </c>
      <c r="AB8" t="s">
        <v>251</v>
      </c>
      <c r="AC8">
        <v>91500</v>
      </c>
      <c r="AH8" t="s">
        <v>357</v>
      </c>
      <c r="AI8" t="s">
        <v>357</v>
      </c>
      <c r="AJ8" t="s">
        <v>288</v>
      </c>
      <c r="AK8" s="4">
        <v>44200</v>
      </c>
      <c r="AL8" s="4">
        <v>44200</v>
      </c>
      <c r="AM8" s="4">
        <v>44377</v>
      </c>
      <c r="AN8">
        <v>2644827.58</v>
      </c>
      <c r="AO8">
        <f>AM8+AN8</f>
        <v>2689204.58</v>
      </c>
      <c r="AR8" t="s">
        <v>360</v>
      </c>
      <c r="AT8" t="s">
        <v>361</v>
      </c>
      <c r="AU8" t="s">
        <v>306</v>
      </c>
      <c r="BA8" t="s">
        <v>362</v>
      </c>
      <c r="BB8" t="s">
        <v>362</v>
      </c>
      <c r="BD8" t="s">
        <v>255</v>
      </c>
      <c r="BK8" t="s">
        <v>357</v>
      </c>
      <c r="BL8" s="4">
        <v>44307</v>
      </c>
      <c r="BM8" s="4">
        <v>44286</v>
      </c>
    </row>
    <row r="9" spans="1:66" x14ac:dyDescent="0.25">
      <c r="A9">
        <v>2021</v>
      </c>
      <c r="B9" s="4">
        <v>44197</v>
      </c>
      <c r="C9" s="4">
        <v>44286</v>
      </c>
      <c r="D9" t="s">
        <v>149</v>
      </c>
      <c r="F9" t="s">
        <v>156</v>
      </c>
      <c r="G9" t="s">
        <v>289</v>
      </c>
      <c r="H9" t="s">
        <v>301</v>
      </c>
      <c r="J9" t="s">
        <v>307</v>
      </c>
      <c r="L9" t="s">
        <v>363</v>
      </c>
      <c r="M9" t="s">
        <v>364</v>
      </c>
      <c r="N9" t="s">
        <v>365</v>
      </c>
      <c r="O9" t="s">
        <v>315</v>
      </c>
      <c r="P9" t="s">
        <v>369</v>
      </c>
      <c r="Q9" t="s">
        <v>164</v>
      </c>
      <c r="R9" t="s">
        <v>371</v>
      </c>
      <c r="S9">
        <v>67</v>
      </c>
      <c r="U9" t="s">
        <v>189</v>
      </c>
      <c r="V9" t="s">
        <v>372</v>
      </c>
      <c r="W9">
        <v>67</v>
      </c>
      <c r="X9" t="s">
        <v>373</v>
      </c>
      <c r="Y9">
        <v>30</v>
      </c>
      <c r="Z9" t="s">
        <v>374</v>
      </c>
      <c r="AA9">
        <v>30</v>
      </c>
      <c r="AB9" t="s">
        <v>251</v>
      </c>
      <c r="AC9">
        <v>91680</v>
      </c>
      <c r="AH9" t="s">
        <v>358</v>
      </c>
      <c r="AI9" t="s">
        <v>357</v>
      </c>
      <c r="AJ9" t="s">
        <v>289</v>
      </c>
      <c r="AK9" s="4">
        <v>44197</v>
      </c>
      <c r="AL9" s="4">
        <v>44197</v>
      </c>
      <c r="AM9" s="4">
        <v>44286</v>
      </c>
      <c r="AN9">
        <v>633.18799999999999</v>
      </c>
      <c r="AO9">
        <f>AM9+AN9</f>
        <v>44919.188000000002</v>
      </c>
      <c r="AR9" t="s">
        <v>360</v>
      </c>
      <c r="AT9" t="s">
        <v>361</v>
      </c>
      <c r="AU9" t="s">
        <v>307</v>
      </c>
      <c r="BA9" t="s">
        <v>362</v>
      </c>
      <c r="BB9" t="s">
        <v>362</v>
      </c>
      <c r="BD9" t="s">
        <v>255</v>
      </c>
      <c r="BK9" t="s">
        <v>357</v>
      </c>
      <c r="BL9" s="4">
        <v>44307</v>
      </c>
      <c r="BM9" s="4">
        <v>44286</v>
      </c>
    </row>
    <row r="10" spans="1:66" x14ac:dyDescent="0.25">
      <c r="A10">
        <v>2021</v>
      </c>
      <c r="B10" s="4">
        <v>44197</v>
      </c>
      <c r="C10" s="4">
        <v>44286</v>
      </c>
      <c r="D10" t="s">
        <v>149</v>
      </c>
      <c r="F10" t="s">
        <v>156</v>
      </c>
      <c r="G10" t="s">
        <v>290</v>
      </c>
      <c r="H10" t="s">
        <v>302</v>
      </c>
      <c r="J10" t="s">
        <v>308</v>
      </c>
      <c r="L10" t="s">
        <v>346</v>
      </c>
      <c r="M10" t="s">
        <v>327</v>
      </c>
      <c r="N10" t="s">
        <v>327</v>
      </c>
      <c r="O10" t="s">
        <v>316</v>
      </c>
      <c r="P10" s="3" t="s">
        <v>378</v>
      </c>
      <c r="Q10" s="3" t="s">
        <v>164</v>
      </c>
      <c r="R10" s="3" t="s">
        <v>379</v>
      </c>
      <c r="S10" s="3">
        <v>27</v>
      </c>
      <c r="T10" s="3"/>
      <c r="U10" s="3" t="s">
        <v>189</v>
      </c>
      <c r="V10" s="3" t="s">
        <v>376</v>
      </c>
      <c r="W10" s="3">
        <v>38</v>
      </c>
      <c r="X10" s="3" t="s">
        <v>377</v>
      </c>
      <c r="Y10" s="3">
        <v>30</v>
      </c>
      <c r="Z10" s="3" t="s">
        <v>374</v>
      </c>
      <c r="AA10" s="3">
        <v>30</v>
      </c>
      <c r="AB10" s="3" t="s">
        <v>251</v>
      </c>
      <c r="AC10" s="3">
        <v>91500</v>
      </c>
      <c r="AH10" t="s">
        <v>359</v>
      </c>
      <c r="AI10" t="s">
        <v>357</v>
      </c>
      <c r="AJ10" t="s">
        <v>290</v>
      </c>
      <c r="AK10" s="4">
        <v>44200</v>
      </c>
      <c r="AL10" s="4">
        <v>44200</v>
      </c>
      <c r="AM10" s="4">
        <v>44377</v>
      </c>
      <c r="AR10" t="s">
        <v>360</v>
      </c>
      <c r="AT10" t="s">
        <v>361</v>
      </c>
      <c r="AU10" t="s">
        <v>308</v>
      </c>
      <c r="BA10" t="s">
        <v>362</v>
      </c>
      <c r="BB10" t="s">
        <v>362</v>
      </c>
      <c r="BD10" t="s">
        <v>255</v>
      </c>
      <c r="BK10" t="s">
        <v>357</v>
      </c>
      <c r="BL10" s="4">
        <v>44307</v>
      </c>
      <c r="BM10" s="4">
        <v>44286</v>
      </c>
    </row>
    <row r="11" spans="1:66" x14ac:dyDescent="0.25">
      <c r="A11">
        <v>2021</v>
      </c>
      <c r="B11" s="4">
        <v>44197</v>
      </c>
      <c r="C11" s="4">
        <v>44286</v>
      </c>
      <c r="D11" t="s">
        <v>149</v>
      </c>
      <c r="F11" t="s">
        <v>156</v>
      </c>
      <c r="G11" t="s">
        <v>291</v>
      </c>
      <c r="H11" t="s">
        <v>302</v>
      </c>
      <c r="J11" t="s">
        <v>309</v>
      </c>
      <c r="L11" t="s">
        <v>347</v>
      </c>
      <c r="M11" t="s">
        <v>332</v>
      </c>
      <c r="N11" t="s">
        <v>328</v>
      </c>
      <c r="O11" t="s">
        <v>317</v>
      </c>
      <c r="P11" s="3" t="s">
        <v>380</v>
      </c>
      <c r="Q11" s="3" t="s">
        <v>164</v>
      </c>
      <c r="R11" s="3" t="s">
        <v>381</v>
      </c>
      <c r="S11" s="3">
        <v>29</v>
      </c>
      <c r="T11" s="3"/>
      <c r="U11" s="3" t="s">
        <v>189</v>
      </c>
      <c r="V11" s="3" t="s">
        <v>372</v>
      </c>
      <c r="W11" s="3">
        <v>38</v>
      </c>
      <c r="X11" s="3" t="s">
        <v>377</v>
      </c>
      <c r="Y11" s="3">
        <v>30</v>
      </c>
      <c r="Z11" s="3" t="s">
        <v>374</v>
      </c>
      <c r="AA11" s="3">
        <v>30</v>
      </c>
      <c r="AB11" s="3" t="s">
        <v>251</v>
      </c>
      <c r="AC11" s="3">
        <v>91500</v>
      </c>
      <c r="AH11" t="s">
        <v>359</v>
      </c>
      <c r="AI11" t="s">
        <v>357</v>
      </c>
      <c r="AJ11" t="s">
        <v>291</v>
      </c>
      <c r="AK11" s="4">
        <v>44200</v>
      </c>
      <c r="AL11" s="4">
        <v>44200</v>
      </c>
      <c r="AM11" s="4">
        <v>44377</v>
      </c>
      <c r="AR11" t="s">
        <v>360</v>
      </c>
      <c r="AT11" t="s">
        <v>361</v>
      </c>
      <c r="AU11" t="s">
        <v>309</v>
      </c>
      <c r="BA11" t="s">
        <v>362</v>
      </c>
      <c r="BB11" t="s">
        <v>362</v>
      </c>
      <c r="BD11" t="s">
        <v>255</v>
      </c>
      <c r="BK11" t="s">
        <v>357</v>
      </c>
      <c r="BL11" s="4">
        <v>44307</v>
      </c>
      <c r="BM11" s="4">
        <v>44286</v>
      </c>
    </row>
    <row r="12" spans="1:66" x14ac:dyDescent="0.25">
      <c r="A12">
        <v>2021</v>
      </c>
      <c r="B12" s="4">
        <v>44197</v>
      </c>
      <c r="C12" s="4">
        <v>44286</v>
      </c>
      <c r="D12" t="s">
        <v>149</v>
      </c>
      <c r="F12" t="s">
        <v>156</v>
      </c>
      <c r="G12" t="s">
        <v>292</v>
      </c>
      <c r="H12" t="s">
        <v>303</v>
      </c>
      <c r="J12" t="s">
        <v>310</v>
      </c>
      <c r="L12" t="s">
        <v>348</v>
      </c>
      <c r="M12" t="s">
        <v>335</v>
      </c>
      <c r="N12" t="s">
        <v>336</v>
      </c>
      <c r="O12" t="s">
        <v>318</v>
      </c>
      <c r="P12" s="3" t="s">
        <v>400</v>
      </c>
      <c r="Q12" s="3" t="s">
        <v>164</v>
      </c>
      <c r="R12" s="3" t="s">
        <v>401</v>
      </c>
      <c r="S12" s="3">
        <v>4</v>
      </c>
      <c r="T12" s="3"/>
      <c r="U12" s="3" t="s">
        <v>189</v>
      </c>
      <c r="V12" s="3" t="s">
        <v>376</v>
      </c>
      <c r="W12" s="3">
        <v>38</v>
      </c>
      <c r="X12" s="3" t="s">
        <v>377</v>
      </c>
      <c r="Y12" s="3">
        <v>30</v>
      </c>
      <c r="Z12" s="3" t="s">
        <v>374</v>
      </c>
      <c r="AA12" s="3">
        <v>30</v>
      </c>
      <c r="AB12" s="3" t="s">
        <v>251</v>
      </c>
      <c r="AC12" s="3">
        <v>91500</v>
      </c>
      <c r="AH12" t="s">
        <v>359</v>
      </c>
      <c r="AI12" t="s">
        <v>357</v>
      </c>
      <c r="AJ12" t="s">
        <v>292</v>
      </c>
      <c r="AK12" s="4">
        <v>44211</v>
      </c>
      <c r="AL12" s="4">
        <v>44211</v>
      </c>
      <c r="AM12" s="4">
        <v>44286</v>
      </c>
      <c r="AN12">
        <v>12956.9</v>
      </c>
      <c r="AO12">
        <f t="shared" ref="AO12:AO16" si="0">AM12+AN12</f>
        <v>57242.9</v>
      </c>
      <c r="AR12" t="s">
        <v>360</v>
      </c>
      <c r="AT12" t="s">
        <v>361</v>
      </c>
      <c r="AU12" t="s">
        <v>310</v>
      </c>
      <c r="BA12" t="s">
        <v>362</v>
      </c>
      <c r="BB12" t="s">
        <v>362</v>
      </c>
      <c r="BD12" t="s">
        <v>255</v>
      </c>
      <c r="BK12" t="s">
        <v>357</v>
      </c>
      <c r="BL12" s="4">
        <v>44307</v>
      </c>
      <c r="BM12" s="4">
        <v>44286</v>
      </c>
    </row>
    <row r="13" spans="1:66" x14ac:dyDescent="0.25">
      <c r="A13">
        <v>2021</v>
      </c>
      <c r="B13" s="4">
        <v>44197</v>
      </c>
      <c r="C13" s="4">
        <v>44286</v>
      </c>
      <c r="D13" t="s">
        <v>149</v>
      </c>
      <c r="F13" t="s">
        <v>156</v>
      </c>
      <c r="G13" t="s">
        <v>293</v>
      </c>
      <c r="H13" t="s">
        <v>304</v>
      </c>
      <c r="J13" t="s">
        <v>311</v>
      </c>
      <c r="L13" t="s">
        <v>349</v>
      </c>
      <c r="M13" t="s">
        <v>337</v>
      </c>
      <c r="N13" t="s">
        <v>338</v>
      </c>
      <c r="O13" t="s">
        <v>319</v>
      </c>
      <c r="P13" s="3" t="s">
        <v>382</v>
      </c>
      <c r="Q13" s="3" t="s">
        <v>183</v>
      </c>
      <c r="R13" s="3" t="s">
        <v>383</v>
      </c>
      <c r="S13" s="3">
        <v>5098</v>
      </c>
      <c r="T13" s="3"/>
      <c r="U13" s="3" t="s">
        <v>189</v>
      </c>
      <c r="V13" s="3" t="s">
        <v>384</v>
      </c>
      <c r="W13" s="3">
        <v>9</v>
      </c>
      <c r="X13" s="3" t="s">
        <v>385</v>
      </c>
      <c r="Y13" s="3">
        <v>15</v>
      </c>
      <c r="Z13" s="3" t="s">
        <v>386</v>
      </c>
      <c r="AA13" s="3">
        <v>15</v>
      </c>
      <c r="AB13" s="3" t="s">
        <v>222</v>
      </c>
      <c r="AC13" s="3">
        <v>16029</v>
      </c>
      <c r="AH13" t="s">
        <v>359</v>
      </c>
      <c r="AI13" t="s">
        <v>357</v>
      </c>
      <c r="AJ13" t="s">
        <v>293</v>
      </c>
      <c r="AK13" s="4">
        <v>44225</v>
      </c>
      <c r="AL13" s="4">
        <v>44225</v>
      </c>
      <c r="AM13" s="4">
        <v>44286</v>
      </c>
      <c r="AN13">
        <v>70464</v>
      </c>
      <c r="AO13">
        <f t="shared" si="0"/>
        <v>114750</v>
      </c>
      <c r="AR13" t="s">
        <v>360</v>
      </c>
      <c r="AT13" t="s">
        <v>361</v>
      </c>
      <c r="AU13" t="s">
        <v>311</v>
      </c>
      <c r="BA13" t="s">
        <v>362</v>
      </c>
      <c r="BB13" t="s">
        <v>362</v>
      </c>
      <c r="BD13" t="s">
        <v>255</v>
      </c>
      <c r="BK13" t="s">
        <v>357</v>
      </c>
      <c r="BL13" s="4">
        <v>44307</v>
      </c>
      <c r="BM13" s="4">
        <v>44286</v>
      </c>
    </row>
    <row r="14" spans="1:66" x14ac:dyDescent="0.25">
      <c r="A14">
        <v>2021</v>
      </c>
      <c r="B14" s="4">
        <v>44197</v>
      </c>
      <c r="C14" s="4">
        <v>44286</v>
      </c>
      <c r="D14" t="s">
        <v>149</v>
      </c>
      <c r="F14" t="s">
        <v>156</v>
      </c>
      <c r="G14" t="s">
        <v>294</v>
      </c>
      <c r="H14" t="s">
        <v>301</v>
      </c>
      <c r="J14" t="s">
        <v>312</v>
      </c>
      <c r="L14" t="s">
        <v>350</v>
      </c>
      <c r="M14" t="s">
        <v>333</v>
      </c>
      <c r="N14" t="s">
        <v>329</v>
      </c>
      <c r="O14" t="s">
        <v>320</v>
      </c>
      <c r="P14" s="3" t="s">
        <v>387</v>
      </c>
      <c r="Q14" s="3" t="s">
        <v>164</v>
      </c>
      <c r="R14" s="3" t="s">
        <v>388</v>
      </c>
      <c r="S14" s="3">
        <v>131</v>
      </c>
      <c r="T14" s="3"/>
      <c r="U14" s="3" t="s">
        <v>189</v>
      </c>
      <c r="V14" s="3" t="s">
        <v>389</v>
      </c>
      <c r="W14" s="3">
        <v>6</v>
      </c>
      <c r="X14" s="3" t="s">
        <v>390</v>
      </c>
      <c r="Y14" s="3">
        <v>15</v>
      </c>
      <c r="Z14" s="3" t="s">
        <v>386</v>
      </c>
      <c r="AA14" s="3">
        <v>15</v>
      </c>
      <c r="AB14" s="3" t="s">
        <v>222</v>
      </c>
      <c r="AC14" s="3">
        <v>8100</v>
      </c>
      <c r="AH14" t="s">
        <v>357</v>
      </c>
      <c r="AI14" t="s">
        <v>357</v>
      </c>
      <c r="AJ14" t="s">
        <v>294</v>
      </c>
      <c r="AK14" s="4">
        <v>44286</v>
      </c>
      <c r="AL14" s="4">
        <v>44286</v>
      </c>
      <c r="AM14" s="4">
        <v>44561</v>
      </c>
      <c r="AN14">
        <v>4310.3490000000002</v>
      </c>
      <c r="AO14">
        <f t="shared" si="0"/>
        <v>48871.349000000002</v>
      </c>
      <c r="AR14" t="s">
        <v>360</v>
      </c>
      <c r="AT14" t="s">
        <v>361</v>
      </c>
      <c r="AU14" t="s">
        <v>312</v>
      </c>
      <c r="BA14" t="s">
        <v>362</v>
      </c>
      <c r="BB14" t="s">
        <v>362</v>
      </c>
      <c r="BD14" t="s">
        <v>255</v>
      </c>
      <c r="BK14" t="s">
        <v>357</v>
      </c>
      <c r="BL14" s="4">
        <v>44307</v>
      </c>
      <c r="BM14" s="4">
        <v>44286</v>
      </c>
    </row>
    <row r="15" spans="1:66" x14ac:dyDescent="0.25">
      <c r="A15">
        <v>2021</v>
      </c>
      <c r="B15" s="4">
        <v>44197</v>
      </c>
      <c r="C15" s="4">
        <v>44286</v>
      </c>
      <c r="D15" t="s">
        <v>149</v>
      </c>
      <c r="F15" t="s">
        <v>156</v>
      </c>
      <c r="G15" t="s">
        <v>295</v>
      </c>
      <c r="H15" t="s">
        <v>301</v>
      </c>
      <c r="J15" t="s">
        <v>312</v>
      </c>
      <c r="L15" t="s">
        <v>351</v>
      </c>
      <c r="M15" t="s">
        <v>327</v>
      </c>
      <c r="N15" t="s">
        <v>339</v>
      </c>
      <c r="O15" t="s">
        <v>321</v>
      </c>
      <c r="P15" s="3" t="s">
        <v>391</v>
      </c>
      <c r="Q15" s="3" t="s">
        <v>164</v>
      </c>
      <c r="R15" s="3" t="s">
        <v>392</v>
      </c>
      <c r="S15" s="3">
        <v>17</v>
      </c>
      <c r="T15" s="3"/>
      <c r="U15" s="3" t="s">
        <v>189</v>
      </c>
      <c r="V15" s="3" t="s">
        <v>393</v>
      </c>
      <c r="W15" s="3">
        <v>38</v>
      </c>
      <c r="X15" s="3" t="s">
        <v>377</v>
      </c>
      <c r="Y15" s="3">
        <v>30</v>
      </c>
      <c r="Z15" s="3" t="s">
        <v>374</v>
      </c>
      <c r="AA15" s="3">
        <v>30</v>
      </c>
      <c r="AB15" s="3" t="s">
        <v>251</v>
      </c>
      <c r="AC15" s="3">
        <v>91500</v>
      </c>
      <c r="AH15" t="s">
        <v>357</v>
      </c>
      <c r="AI15" t="s">
        <v>357</v>
      </c>
      <c r="AJ15" t="s">
        <v>295</v>
      </c>
      <c r="AK15" s="4">
        <v>44286</v>
      </c>
      <c r="AL15" s="4">
        <v>44286</v>
      </c>
      <c r="AM15" s="4">
        <v>44561</v>
      </c>
      <c r="AN15">
        <v>4310.3490000000002</v>
      </c>
      <c r="AO15">
        <f t="shared" si="0"/>
        <v>48871.349000000002</v>
      </c>
      <c r="AR15" t="s">
        <v>360</v>
      </c>
      <c r="AT15" t="s">
        <v>361</v>
      </c>
      <c r="AU15" t="s">
        <v>312</v>
      </c>
      <c r="BA15" t="s">
        <v>362</v>
      </c>
      <c r="BB15" t="s">
        <v>362</v>
      </c>
      <c r="BD15" t="s">
        <v>255</v>
      </c>
      <c r="BK15" t="s">
        <v>357</v>
      </c>
      <c r="BL15" s="4">
        <v>44307</v>
      </c>
      <c r="BM15" s="4">
        <v>44286</v>
      </c>
    </row>
    <row r="16" spans="1:66" ht="15.75" customHeight="1" x14ac:dyDescent="0.25">
      <c r="A16">
        <v>2021</v>
      </c>
      <c r="B16" s="4">
        <v>44197</v>
      </c>
      <c r="C16" s="4">
        <v>44286</v>
      </c>
      <c r="D16" t="s">
        <v>149</v>
      </c>
      <c r="F16" t="s">
        <v>156</v>
      </c>
      <c r="G16" t="s">
        <v>296</v>
      </c>
      <c r="H16" t="s">
        <v>301</v>
      </c>
      <c r="J16" t="s">
        <v>312</v>
      </c>
      <c r="L16" t="s">
        <v>352</v>
      </c>
      <c r="M16" t="s">
        <v>340</v>
      </c>
      <c r="N16" t="s">
        <v>330</v>
      </c>
      <c r="O16" t="s">
        <v>322</v>
      </c>
      <c r="P16" s="3" t="s">
        <v>394</v>
      </c>
      <c r="Q16" s="3" t="s">
        <v>164</v>
      </c>
      <c r="R16" s="3" t="s">
        <v>381</v>
      </c>
      <c r="S16" s="3">
        <v>57</v>
      </c>
      <c r="T16" s="3"/>
      <c r="U16" s="3" t="s">
        <v>189</v>
      </c>
      <c r="V16" s="3" t="s">
        <v>372</v>
      </c>
      <c r="W16" s="3">
        <v>38</v>
      </c>
      <c r="X16" s="3" t="s">
        <v>377</v>
      </c>
      <c r="Y16" s="3">
        <v>30</v>
      </c>
      <c r="Z16" s="3" t="s">
        <v>374</v>
      </c>
      <c r="AA16" s="3">
        <v>30</v>
      </c>
      <c r="AB16" s="3" t="s">
        <v>251</v>
      </c>
      <c r="AC16" s="3">
        <v>91500</v>
      </c>
      <c r="AH16" t="s">
        <v>357</v>
      </c>
      <c r="AI16" t="s">
        <v>357</v>
      </c>
      <c r="AJ16" t="s">
        <v>296</v>
      </c>
      <c r="AK16" s="4">
        <v>44286</v>
      </c>
      <c r="AL16" s="4">
        <v>44286</v>
      </c>
      <c r="AM16" s="4">
        <v>44561</v>
      </c>
      <c r="AN16">
        <v>86206.9</v>
      </c>
      <c r="AO16">
        <f t="shared" si="0"/>
        <v>130767.9</v>
      </c>
      <c r="AR16" t="s">
        <v>360</v>
      </c>
      <c r="AT16" t="s">
        <v>361</v>
      </c>
      <c r="AU16" t="s">
        <v>312</v>
      </c>
      <c r="BA16" t="s">
        <v>362</v>
      </c>
      <c r="BB16" t="s">
        <v>362</v>
      </c>
      <c r="BD16" t="s">
        <v>255</v>
      </c>
      <c r="BK16" t="s">
        <v>357</v>
      </c>
      <c r="BL16" s="4">
        <v>44307</v>
      </c>
      <c r="BM16" s="4">
        <v>44286</v>
      </c>
    </row>
    <row r="17" spans="1:65" x14ac:dyDescent="0.25">
      <c r="A17">
        <v>2021</v>
      </c>
      <c r="B17" s="4">
        <v>44197</v>
      </c>
      <c r="C17" s="4">
        <v>44286</v>
      </c>
      <c r="D17" t="s">
        <v>149</v>
      </c>
      <c r="F17" t="s">
        <v>156</v>
      </c>
      <c r="G17" t="s">
        <v>297</v>
      </c>
      <c r="H17" t="s">
        <v>302</v>
      </c>
      <c r="J17" t="s">
        <v>313</v>
      </c>
      <c r="L17" t="s">
        <v>353</v>
      </c>
      <c r="M17" t="s">
        <v>339</v>
      </c>
      <c r="N17" t="s">
        <v>341</v>
      </c>
      <c r="O17" t="s">
        <v>323</v>
      </c>
      <c r="P17" s="3" t="s">
        <v>395</v>
      </c>
      <c r="Q17" s="3" t="s">
        <v>164</v>
      </c>
      <c r="R17" s="3" t="s">
        <v>396</v>
      </c>
      <c r="S17" s="3">
        <v>2</v>
      </c>
      <c r="T17" s="3"/>
      <c r="U17" s="3" t="s">
        <v>189</v>
      </c>
      <c r="V17" s="3" t="s">
        <v>376</v>
      </c>
      <c r="W17" s="3">
        <v>87</v>
      </c>
      <c r="X17" s="3" t="s">
        <v>397</v>
      </c>
      <c r="Y17" s="3">
        <v>30</v>
      </c>
      <c r="Z17" s="3" t="s">
        <v>374</v>
      </c>
      <c r="AA17" s="3">
        <v>30</v>
      </c>
      <c r="AB17" s="3" t="s">
        <v>251</v>
      </c>
      <c r="AC17" s="3">
        <v>91000</v>
      </c>
      <c r="AH17" t="s">
        <v>359</v>
      </c>
      <c r="AI17" t="s">
        <v>357</v>
      </c>
      <c r="AJ17" t="s">
        <v>297</v>
      </c>
      <c r="AK17" s="4">
        <v>44286</v>
      </c>
      <c r="AL17" s="4">
        <v>44286</v>
      </c>
      <c r="AM17" s="4">
        <v>44561</v>
      </c>
      <c r="AN17">
        <v>2293.14</v>
      </c>
      <c r="AO17">
        <f t="shared" ref="AO17" si="1">+AM17+AN17</f>
        <v>46854.14</v>
      </c>
      <c r="AR17" t="s">
        <v>360</v>
      </c>
      <c r="AT17" t="s">
        <v>361</v>
      </c>
      <c r="AU17" t="s">
        <v>313</v>
      </c>
      <c r="BA17" t="s">
        <v>362</v>
      </c>
      <c r="BB17" t="s">
        <v>362</v>
      </c>
      <c r="BD17" t="s">
        <v>255</v>
      </c>
      <c r="BK17" t="s">
        <v>357</v>
      </c>
      <c r="BL17" s="4">
        <v>44307</v>
      </c>
      <c r="BM17" s="4">
        <v>44286</v>
      </c>
    </row>
    <row r="18" spans="1:65" x14ac:dyDescent="0.25">
      <c r="A18">
        <v>2021</v>
      </c>
      <c r="B18" s="4">
        <v>44197</v>
      </c>
      <c r="C18" s="4">
        <v>44286</v>
      </c>
      <c r="D18" t="s">
        <v>149</v>
      </c>
      <c r="F18" t="s">
        <v>156</v>
      </c>
      <c r="G18" t="s">
        <v>298</v>
      </c>
      <c r="H18" t="s">
        <v>305</v>
      </c>
      <c r="J18" t="s">
        <v>312</v>
      </c>
      <c r="L18" t="s">
        <v>354</v>
      </c>
      <c r="M18" t="s">
        <v>342</v>
      </c>
      <c r="N18" t="s">
        <v>331</v>
      </c>
      <c r="O18" t="s">
        <v>324</v>
      </c>
      <c r="P18" s="3" t="s">
        <v>394</v>
      </c>
      <c r="Q18" s="3" t="s">
        <v>164</v>
      </c>
      <c r="R18" s="3" t="s">
        <v>381</v>
      </c>
      <c r="S18" s="3">
        <v>57</v>
      </c>
      <c r="T18" s="3"/>
      <c r="U18" s="3" t="s">
        <v>189</v>
      </c>
      <c r="V18" s="3" t="s">
        <v>372</v>
      </c>
      <c r="W18" s="3">
        <v>38</v>
      </c>
      <c r="X18" s="3" t="s">
        <v>377</v>
      </c>
      <c r="Y18" s="3">
        <v>30</v>
      </c>
      <c r="Z18" s="3" t="s">
        <v>374</v>
      </c>
      <c r="AA18" s="3">
        <v>30</v>
      </c>
      <c r="AB18" s="3" t="s">
        <v>251</v>
      </c>
      <c r="AC18" s="3">
        <v>91500</v>
      </c>
      <c r="AH18" t="s">
        <v>357</v>
      </c>
      <c r="AI18" t="s">
        <v>357</v>
      </c>
      <c r="AJ18" t="s">
        <v>298</v>
      </c>
      <c r="AK18" s="4">
        <v>44286</v>
      </c>
      <c r="AL18" s="4">
        <v>44286</v>
      </c>
      <c r="AM18" s="4">
        <v>44561</v>
      </c>
      <c r="AN18">
        <v>4310.3490000000002</v>
      </c>
      <c r="AO18">
        <f>AM18+AN18</f>
        <v>48871.349000000002</v>
      </c>
      <c r="AR18" t="s">
        <v>360</v>
      </c>
      <c r="AT18" t="s">
        <v>361</v>
      </c>
      <c r="AU18" t="s">
        <v>312</v>
      </c>
      <c r="BA18" t="s">
        <v>362</v>
      </c>
      <c r="BB18" t="s">
        <v>362</v>
      </c>
      <c r="BD18" t="s">
        <v>255</v>
      </c>
      <c r="BK18" t="s">
        <v>357</v>
      </c>
      <c r="BL18" s="4">
        <v>44307</v>
      </c>
      <c r="BM18" s="4">
        <v>44286</v>
      </c>
    </row>
    <row r="19" spans="1:65" x14ac:dyDescent="0.25">
      <c r="A19">
        <v>2021</v>
      </c>
      <c r="B19" s="4">
        <v>44197</v>
      </c>
      <c r="C19" s="4">
        <v>44286</v>
      </c>
      <c r="D19" t="s">
        <v>149</v>
      </c>
      <c r="F19" t="s">
        <v>156</v>
      </c>
      <c r="G19" t="s">
        <v>299</v>
      </c>
      <c r="H19" t="s">
        <v>305</v>
      </c>
      <c r="J19" t="s">
        <v>312</v>
      </c>
      <c r="L19" t="s">
        <v>355</v>
      </c>
      <c r="M19" t="s">
        <v>334</v>
      </c>
      <c r="N19" t="s">
        <v>343</v>
      </c>
      <c r="O19" t="s">
        <v>325</v>
      </c>
      <c r="P19" t="s">
        <v>402</v>
      </c>
      <c r="Q19" t="s">
        <v>164</v>
      </c>
      <c r="R19" t="s">
        <v>403</v>
      </c>
      <c r="S19">
        <v>160</v>
      </c>
      <c r="U19" t="s">
        <v>189</v>
      </c>
      <c r="V19" t="s">
        <v>376</v>
      </c>
      <c r="W19">
        <v>38</v>
      </c>
      <c r="X19" t="s">
        <v>377</v>
      </c>
      <c r="Y19">
        <v>30</v>
      </c>
      <c r="Z19" t="s">
        <v>374</v>
      </c>
      <c r="AA19">
        <v>30</v>
      </c>
      <c r="AB19" t="s">
        <v>251</v>
      </c>
      <c r="AC19">
        <v>91500</v>
      </c>
      <c r="AH19" t="s">
        <v>357</v>
      </c>
      <c r="AI19" t="s">
        <v>357</v>
      </c>
      <c r="AJ19" t="s">
        <v>299</v>
      </c>
      <c r="AK19" s="4">
        <v>44286</v>
      </c>
      <c r="AL19" s="4">
        <v>44286</v>
      </c>
      <c r="AM19" s="4">
        <v>44561</v>
      </c>
      <c r="AN19">
        <v>4310.3490000000002</v>
      </c>
      <c r="AO19">
        <f t="shared" ref="AO19:AO20" si="2">AM19+AN19</f>
        <v>48871.349000000002</v>
      </c>
      <c r="AR19" t="s">
        <v>360</v>
      </c>
      <c r="AT19" t="s">
        <v>361</v>
      </c>
      <c r="AU19" t="s">
        <v>312</v>
      </c>
      <c r="BA19" t="s">
        <v>362</v>
      </c>
      <c r="BB19" t="s">
        <v>362</v>
      </c>
      <c r="BD19" t="s">
        <v>255</v>
      </c>
      <c r="BK19" t="s">
        <v>357</v>
      </c>
      <c r="BL19" s="4">
        <v>44307</v>
      </c>
      <c r="BM19" s="4">
        <v>44286</v>
      </c>
    </row>
    <row r="20" spans="1:65" x14ac:dyDescent="0.25">
      <c r="A20">
        <v>2021</v>
      </c>
      <c r="B20" s="4">
        <v>44197</v>
      </c>
      <c r="C20" s="4">
        <v>44286</v>
      </c>
      <c r="D20" t="s">
        <v>149</v>
      </c>
      <c r="F20" t="s">
        <v>156</v>
      </c>
      <c r="G20" t="s">
        <v>300</v>
      </c>
      <c r="H20" t="s">
        <v>305</v>
      </c>
      <c r="J20" t="s">
        <v>312</v>
      </c>
      <c r="L20" t="s">
        <v>356</v>
      </c>
      <c r="M20" t="s">
        <v>344</v>
      </c>
      <c r="N20" t="s">
        <v>345</v>
      </c>
      <c r="O20" t="s">
        <v>326</v>
      </c>
      <c r="P20" s="3" t="s">
        <v>398</v>
      </c>
      <c r="Q20" s="3" t="s">
        <v>164</v>
      </c>
      <c r="R20" s="3" t="s">
        <v>399</v>
      </c>
      <c r="S20" s="3">
        <v>2</v>
      </c>
      <c r="T20" s="3"/>
      <c r="U20" s="3" t="s">
        <v>189</v>
      </c>
      <c r="V20" s="3" t="s">
        <v>372</v>
      </c>
      <c r="W20" s="3">
        <v>38</v>
      </c>
      <c r="X20" s="3" t="s">
        <v>377</v>
      </c>
      <c r="Y20" s="3">
        <v>30</v>
      </c>
      <c r="Z20" s="3" t="s">
        <v>374</v>
      </c>
      <c r="AA20" s="3">
        <v>30</v>
      </c>
      <c r="AB20" s="3" t="s">
        <v>251</v>
      </c>
      <c r="AC20" s="3">
        <v>91500</v>
      </c>
      <c r="AH20" t="s">
        <v>357</v>
      </c>
      <c r="AI20" t="s">
        <v>357</v>
      </c>
      <c r="AJ20" t="s">
        <v>300</v>
      </c>
      <c r="AK20" s="4">
        <v>44286</v>
      </c>
      <c r="AL20" s="4">
        <v>44286</v>
      </c>
      <c r="AM20" s="4">
        <v>44561</v>
      </c>
      <c r="AN20">
        <v>4310.3490000000002</v>
      </c>
      <c r="AO20">
        <f t="shared" si="2"/>
        <v>48871.349000000002</v>
      </c>
      <c r="AR20" t="s">
        <v>360</v>
      </c>
      <c r="AT20" t="s">
        <v>361</v>
      </c>
      <c r="AU20" t="s">
        <v>312</v>
      </c>
      <c r="BA20" t="s">
        <v>362</v>
      </c>
      <c r="BB20" t="s">
        <v>362</v>
      </c>
      <c r="BD20" t="s">
        <v>255</v>
      </c>
      <c r="BK20" t="s">
        <v>357</v>
      </c>
      <c r="BL20" s="4">
        <v>44307</v>
      </c>
      <c r="BM20" s="4">
        <v>44286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21:Q201 Q19">
      <formula1>Hidden_416</formula1>
    </dataValidation>
    <dataValidation type="list" allowBlank="1" showErrorMessage="1" sqref="U21:U201 U19">
      <formula1>Hidden_520</formula1>
    </dataValidation>
    <dataValidation type="list" allowBlank="1" showErrorMessage="1" sqref="AB21:AB201 AB19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AB8:AB18 AB20">
      <formula1>Hidden_726</formula1>
    </dataValidation>
    <dataValidation type="list" allowBlank="1" showErrorMessage="1" sqref="U8:U18 U20">
      <formula1>Hidden_619</formula1>
    </dataValidation>
    <dataValidation type="list" allowBlank="1" showErrorMessage="1" sqref="Q8:Q18 Q20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2021-04-21T18:22:49Z</dcterms:created>
  <dcterms:modified xsi:type="dcterms:W3CDTF">2021-04-22T15:29:42Z</dcterms:modified>
</cp:coreProperties>
</file>