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15">[1]Hidden_5!$A$1:$A$26</definedName>
    <definedName name="Hidden_527">Hidden_5!$A$1:$A$41</definedName>
    <definedName name="Hidden_619">[1]Hidden_6!$A$1:$A$41</definedName>
    <definedName name="Hidden_634">Hidden_6!$A$1:$A$32</definedName>
    <definedName name="Hidden_726">[1]Hidden_7!$A$1:$A$32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calcChain.xml><?xml version="1.0" encoding="utf-8"?>
<calcChain xmlns="http://schemas.openxmlformats.org/spreadsheetml/2006/main">
  <c r="AX13" i="1" l="1"/>
  <c r="AX12" i="1"/>
  <c r="AX11" i="1"/>
  <c r="AX10" i="1"/>
  <c r="AX9" i="1"/>
  <c r="AX8" i="1"/>
</calcChain>
</file>

<file path=xl/sharedStrings.xml><?xml version="1.0" encoding="utf-8"?>
<sst xmlns="http://schemas.openxmlformats.org/spreadsheetml/2006/main" count="622" uniqueCount="405">
  <si>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</si>
  <si>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</si>
  <si>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</si>
  <si>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</si>
  <si>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</si>
  <si>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</si>
  <si>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</si>
  <si>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</si>
  <si>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</si>
  <si>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</si>
  <si>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</si>
  <si>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</si>
  <si>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</si>
  <si>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</si>
  <si>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</si>
  <si>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</si>
  <si>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</si>
  <si>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</si>
  <si>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</si>
  <si>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</si>
  <si>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</si>
  <si>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</si>
  <si>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</si>
  <si>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</si>
  <si>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</si>
  <si>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</si>
  <si>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</si>
  <si>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</si>
  <si>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</si>
  <si>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</si>
  <si>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</si>
  <si>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</si>
  <si>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</si>
  <si>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</si>
  <si>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</si>
  <si>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</si>
  <si>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</si>
  <si>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</si>
  <si>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</si>
  <si>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</si>
  <si>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</si>
  <si>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</si>
  <si>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</si>
  <si>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</si>
  <si>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</si>
  <si>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</si>
  <si>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</si>
  <si>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</si>
  <si>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</si>
  <si>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</si>
  <si>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</si>
  <si>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</si>
  <si>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</si>
  <si>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</si>
  <si>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</si>
  <si>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</si>
  <si>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</si>
  <si>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</si>
  <si>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</si>
  <si>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</si>
  <si>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</si>
  <si>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</si>
  <si>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</si>
  <si>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</si>
  <si>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</si>
  <si>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</si>
  <si>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</si>
  <si>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</si>
  <si>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</si>
  <si>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</si>
  <si>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</si>
  <si>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</si>
  <si>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</si>
  <si>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</si>
  <si>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</si>
  <si>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</si>
  <si>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</si>
  <si>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</si>
  <si>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</si>
  <si>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</si>
  <si>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</si>
  <si>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</si>
  <si>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</si>
  <si>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</si>
  <si>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</si>
  <si>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</si>
  <si>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</si>
  <si>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</si>
  <si>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</si>
  <si>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</si>
  <si>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</si>
  <si>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</si>
  <si>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</si>
  <si>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</si>
  <si>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</si>
  <si>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</si>
  <si>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</si>
  <si>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</si>
  <si>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</si>
  <si>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</si>
  <si>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</si>
  <si>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</si>
  <si>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</si>
  <si>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</si>
  <si>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</si>
  <si>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</si>
  <si>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</si>
  <si>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</si>
  <si>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</si>
  <si>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</si>
  <si>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</si>
  <si>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</si>
  <si>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</si>
  <si>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</si>
  <si>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</si>
  <si>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</si>
  <si>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</si>
  <si>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</si>
  <si>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</si>
  <si>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</si>
  <si>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</si>
  <si>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</si>
  <si>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</si>
  <si>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</si>
  <si>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</si>
  <si>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</si>
  <si>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</si>
  <si>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</si>
  <si>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</si>
  <si>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</si>
  <si>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</si>
  <si>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</si>
  <si>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</si>
  <si>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</si>
  <si>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</si>
  <si>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</si>
  <si>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</si>
  <si>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</si>
  <si>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</si>
  <si>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</si>
  <si>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</si>
  <si>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</si>
  <si>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</si>
  <si>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</si>
  <si>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</si>
  <si>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</si>
  <si>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</si>
  <si>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</si>
  <si>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</si>
  <si>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</si>
  <si>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</si>
  <si>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</si>
  <si>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</si>
  <si>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</si>
  <si>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</si>
  <si>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</si>
  <si>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</si>
  <si>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</si>
  <si>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</si>
  <si>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</si>
  <si>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</si>
  <si>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</si>
  <si>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</si>
  <si>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</si>
  <si>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</si>
  <si>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</si>
  <si>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</si>
  <si>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</si>
  <si>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</si>
  <si>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</si>
  <si>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</si>
  <si>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</si>
  <si>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</si>
  <si>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</si>
  <si>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</si>
  <si>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</si>
  <si>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</si>
  <si>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</si>
  <si>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</si>
  <si>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</si>
  <si>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</si>
  <si>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</si>
  <si>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</si>
  <si>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</si>
  <si>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</si>
  <si>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</si>
  <si>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</si>
  <si>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</si>
  <si>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</si>
  <si>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</si>
  <si>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</si>
  <si>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</si>
  <si>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</si>
  <si>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</si>
  <si>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</si>
  <si>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</si>
  <si>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</si>
  <si>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</si>
  <si>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</si>
  <si>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</si>
  <si>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</si>
  <si>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</si>
  <si>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</si>
  <si>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</si>
  <si>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</si>
  <si>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</si>
  <si>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</si>
  <si>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</si>
  <si>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</si>
  <si>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</si>
  <si>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</si>
  <si>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</si>
  <si>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</si>
  <si>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</si>
  <si>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</si>
  <si>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</si>
  <si>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</si>
  <si>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</si>
  <si>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</si>
  <si>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</si>
  <si>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</si>
  <si>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</si>
  <si>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</si>
  <si>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</si>
  <si>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</si>
  <si>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</si>
  <si>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</si>
  <si>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</si>
  <si>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</si>
  <si>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</si>
  <si>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</si>
  <si>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</si>
  <si>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</si>
  <si>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</si>
  <si>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</si>
  <si>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</si>
  <si>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</si>
  <si>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</si>
  <si>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</si>
  <si>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</si>
  <si>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</si>
  <si>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</si>
  <si>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</si>
  <si>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</si>
  <si>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</si>
  <si>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</si>
  <si>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</si>
  <si>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</si>
  <si>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</si>
  <si>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</si>
  <si>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</si>
  <si>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</si>
  <si>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</si>
  <si>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</si>
  <si>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</si>
  <si>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</si>
  <si>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</si>
  <si>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</si>
  <si>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</si>
  <si>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</si>
  <si>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</si>
  <si>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</si>
  <si>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</si>
  <si>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</si>
  <si>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</si>
  <si>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</si>
  <si>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</si>
  <si>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</si>
  <si>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</si>
  <si>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</si>
  <si>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</si>
  <si>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</si>
  <si>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</si>
  <si>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</si>
  <si>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</si>
  <si>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</si>
  <si>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</si>
  <si>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</si>
  <si>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</si>
  <si>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</si>
  <si>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</si>
  <si>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</si>
  <si>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</si>
  <si>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</si>
  <si>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</si>
  <si>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</si>
  <si>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</si>
  <si>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</si>
  <si>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</si>
  <si>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</si>
  <si>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</si>
  <si>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</si>
  <si>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</si>
  <si>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</si>
  <si>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</si>
  <si>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</si>
  <si>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</si>
  <si>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</si>
  <si>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</si>
  <si>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</si>
  <si>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</si>
  <si>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</si>
  <si>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</si>
  <si>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</si>
  <si>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</si>
  <si>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</si>
  <si>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</si>
  <si>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</si>
  <si>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</si>
  <si>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</si>
  <si>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</si>
  <si>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</si>
  <si>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</si>
  <si>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</si>
  <si>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</si>
  <si>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</si>
  <si>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</si>
  <si>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</si>
  <si>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</si>
  <si>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</si>
  <si>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</si>
  <si>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</si>
  <si>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</si>
  <si>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</si>
  <si>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</si>
  <si>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</si>
  <si>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</si>
  <si>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</si>
  <si>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</si>
  <si>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</si>
  <si>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</si>
  <si>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</si>
  <si>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</si>
  <si>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</si>
  <si>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</si>
  <si>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LS-MC-001/2021</t>
  </si>
  <si>
    <t>LS-MC-002/2021</t>
  </si>
  <si>
    <t>LS-MC-003/2021</t>
  </si>
  <si>
    <t>LS-MC-005/2021</t>
  </si>
  <si>
    <t>ADJUDICACIÓN DIRECTA DERIVADA DE LA LS-MC-004/2021</t>
  </si>
  <si>
    <t>MATERIAL DE LIMPIEZA</t>
  </si>
  <si>
    <t>SERVICIO DE FOTOCOPIADO</t>
  </si>
  <si>
    <t>UNIFORMES PARA PERSONAL ADMINISTRATIVO Y OPERATIVO (PRIMERA REMESA)</t>
  </si>
  <si>
    <t>ARTÍCULOS DE OFICINA</t>
  </si>
  <si>
    <t>CONSUMIBLES DE CÓMPUTO</t>
  </si>
  <si>
    <t>C. FRANCISCO JAVIER MELCHOR VILLA</t>
  </si>
  <si>
    <t xml:space="preserve">PRODUCTOS DIGITALES PARA OFICINA, S.A. DE C.V. </t>
  </si>
  <si>
    <t>GONLA, S.A. DE C.V.</t>
  </si>
  <si>
    <t>GRUPO SOLUCIONES COMERCIALES, S.A. DE C.V.</t>
  </si>
  <si>
    <t>C. JOSÉ MARTÍN MENDOZA</t>
  </si>
  <si>
    <t>MARTIN</t>
  </si>
  <si>
    <t xml:space="preserve">MENDOZA </t>
  </si>
  <si>
    <t>JOSE</t>
  </si>
  <si>
    <t>MEVF801203QK8</t>
  </si>
  <si>
    <t>victor elias</t>
  </si>
  <si>
    <t xml:space="preserve">rodriguez </t>
  </si>
  <si>
    <t xml:space="preserve">serrano </t>
  </si>
  <si>
    <t xml:space="preserve">daniel erick </t>
  </si>
  <si>
    <t xml:space="preserve">gonzalez </t>
  </si>
  <si>
    <t xml:space="preserve">herrera </t>
  </si>
  <si>
    <t>GTA100218BX3</t>
  </si>
  <si>
    <t xml:space="preserve">fernando eduardo </t>
  </si>
  <si>
    <t xml:space="preserve">flores </t>
  </si>
  <si>
    <t xml:space="preserve">vela </t>
  </si>
  <si>
    <t>GSC07030587</t>
  </si>
  <si>
    <t>MELM920622HY0</t>
  </si>
  <si>
    <t>PDO041227559</t>
  </si>
  <si>
    <t xml:space="preserve">laurencia polanco </t>
  </si>
  <si>
    <t xml:space="preserve">simon bolivar </t>
  </si>
  <si>
    <t xml:space="preserve">jose cardel </t>
  </si>
  <si>
    <t>xalapa</t>
  </si>
  <si>
    <t>veracruz</t>
  </si>
  <si>
    <t xml:space="preserve">loma nueva </t>
  </si>
  <si>
    <t xml:space="preserve">lomas verdes </t>
  </si>
  <si>
    <t xml:space="preserve">emiliano zapata </t>
  </si>
  <si>
    <t>rtno coscomatepec</t>
  </si>
  <si>
    <t xml:space="preserve">lomas de marcial </t>
  </si>
  <si>
    <t>fortin</t>
  </si>
  <si>
    <t xml:space="preserve">CUMPLEN CON LAS SOLUCITUDES REQUERIDAS </t>
  </si>
  <si>
    <t xml:space="preserve">RECURSOS MATERIALES </t>
  </si>
  <si>
    <t xml:space="preserve">RECURSOS HUMANOS </t>
  </si>
  <si>
    <t xml:space="preserve">RECUSOS MATERIALES </t>
  </si>
  <si>
    <t xml:space="preserve">SUBDIRECCION DE RECURSOS MATERIALES </t>
  </si>
  <si>
    <t>LS/MC/001/2021</t>
  </si>
  <si>
    <t>LS/MC/002/2021</t>
  </si>
  <si>
    <t>LS/MC/003/2021</t>
  </si>
  <si>
    <t>LS/MC/005/2021-A</t>
  </si>
  <si>
    <t>LS/MC/005/2021-B</t>
  </si>
  <si>
    <t>LS/MC/004-B/2021</t>
  </si>
  <si>
    <t xml:space="preserve">NACIONAL </t>
  </si>
  <si>
    <t xml:space="preserve">TRANFERENCIA </t>
  </si>
  <si>
    <t>ADQUISICION DE MATERIAL DE LIMPIEZA</t>
  </si>
  <si>
    <t>ARRENDAMIENTO DE SERVICIO DE FOTOCOPIADO</t>
  </si>
  <si>
    <t>ADQUISICION DE UNIFORMES PARA PERSONAL ADMINISTRATIVO Y OPERATIVO (PRIMERA REMESA)</t>
  </si>
  <si>
    <t>ADQUISICION DE ARTÍCULOS DE OFICINA</t>
  </si>
  <si>
    <t>ADQUISICION DE CONSUMIBLES DE CÓMPUTO</t>
  </si>
  <si>
    <t xml:space="preserve">RECURSOS PROPIOS </t>
  </si>
  <si>
    <t xml:space="preserve">francisco </t>
  </si>
  <si>
    <t xml:space="preserve">melchor </t>
  </si>
  <si>
    <t xml:space="preserve">villa </t>
  </si>
  <si>
    <t xml:space="preserve">luicio blanco </t>
  </si>
  <si>
    <t xml:space="preserve">centro </t>
  </si>
  <si>
    <t xml:space="preserve">unidad magisterial </t>
  </si>
  <si>
    <t xml:space="preserve">xalapa </t>
  </si>
  <si>
    <t>coatepec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</si>
</sst>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stemas\Desktop\LTAIPVIL15XXXII%201%20202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3"/>
  <sheetViews>
    <sheetView tabSelected="1" topLeftCell="BY2" workbookViewId="0">
      <selection activeCell="CB13" sqref="C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4">
        <v>44197</v>
      </c>
      <c r="C8" s="4">
        <v>44256</v>
      </c>
      <c r="D8" t="s">
        <v>178</v>
      </c>
      <c r="E8" t="s">
        <v>182</v>
      </c>
      <c r="F8" t="s">
        <v>185</v>
      </c>
      <c r="H8" t="s">
        <v>335</v>
      </c>
      <c r="J8" s="4">
        <v>44211</v>
      </c>
      <c r="K8" t="s">
        <v>340</v>
      </c>
      <c r="S8" t="s">
        <v>397</v>
      </c>
      <c r="T8" t="s">
        <v>398</v>
      </c>
      <c r="U8" t="s">
        <v>399</v>
      </c>
      <c r="V8" t="s">
        <v>345</v>
      </c>
      <c r="W8" t="s">
        <v>353</v>
      </c>
      <c r="X8" t="s">
        <v>193</v>
      </c>
      <c r="Y8" t="s">
        <v>367</v>
      </c>
      <c r="Z8">
        <v>28</v>
      </c>
      <c r="AB8" t="s">
        <v>218</v>
      </c>
      <c r="AC8" t="s">
        <v>401</v>
      </c>
      <c r="AD8">
        <v>38</v>
      </c>
      <c r="AE8" t="s">
        <v>404</v>
      </c>
      <c r="AF8">
        <v>38</v>
      </c>
      <c r="AG8" t="s">
        <v>404</v>
      </c>
      <c r="AH8">
        <v>30</v>
      </c>
      <c r="AI8" t="s">
        <v>280</v>
      </c>
      <c r="AJ8">
        <v>91500</v>
      </c>
      <c r="AO8" t="s">
        <v>378</v>
      </c>
      <c r="AP8" t="s">
        <v>379</v>
      </c>
      <c r="AQ8" t="s">
        <v>382</v>
      </c>
      <c r="AR8" t="s">
        <v>382</v>
      </c>
      <c r="AS8" t="s">
        <v>383</v>
      </c>
      <c r="AT8" s="4">
        <v>44223</v>
      </c>
      <c r="AU8" s="4">
        <v>44223</v>
      </c>
      <c r="AV8" s="4">
        <v>44561</v>
      </c>
      <c r="AW8">
        <v>466170</v>
      </c>
      <c r="AX8">
        <f t="shared" ref="AX8:AX13" si="0">AV8+AW8</f>
        <v>510731</v>
      </c>
      <c r="AZ8">
        <v>1119295.6000000001</v>
      </c>
      <c r="BA8" t="s">
        <v>389</v>
      </c>
      <c r="BC8" t="s">
        <v>390</v>
      </c>
      <c r="BD8" t="s">
        <v>391</v>
      </c>
      <c r="BJ8" t="s">
        <v>285</v>
      </c>
      <c r="BK8" t="s">
        <v>396</v>
      </c>
      <c r="BL8" t="s">
        <v>396</v>
      </c>
      <c r="BR8" t="s">
        <v>290</v>
      </c>
      <c r="BY8" t="s">
        <v>382</v>
      </c>
      <c r="BZ8" s="4">
        <v>44307</v>
      </c>
      <c r="CA8" s="4">
        <v>44286</v>
      </c>
    </row>
    <row r="9" spans="1:80" x14ac:dyDescent="0.25">
      <c r="A9">
        <v>2021</v>
      </c>
      <c r="B9" s="4">
        <v>44197</v>
      </c>
      <c r="C9" s="4">
        <v>44256</v>
      </c>
      <c r="D9" t="s">
        <v>178</v>
      </c>
      <c r="E9" t="s">
        <v>183</v>
      </c>
      <c r="F9" t="s">
        <v>185</v>
      </c>
      <c r="H9" t="s">
        <v>336</v>
      </c>
      <c r="J9" s="4">
        <v>44215</v>
      </c>
      <c r="K9" t="s">
        <v>341</v>
      </c>
      <c r="S9" t="s">
        <v>354</v>
      </c>
      <c r="T9" t="s">
        <v>355</v>
      </c>
      <c r="U9" t="s">
        <v>356</v>
      </c>
      <c r="V9" t="s">
        <v>346</v>
      </c>
      <c r="W9" t="s">
        <v>366</v>
      </c>
      <c r="X9" t="s">
        <v>193</v>
      </c>
      <c r="Y9" t="s">
        <v>400</v>
      </c>
      <c r="Z9">
        <v>102</v>
      </c>
      <c r="AB9" t="s">
        <v>218</v>
      </c>
      <c r="AC9" t="s">
        <v>402</v>
      </c>
      <c r="AD9">
        <v>87</v>
      </c>
      <c r="AE9" t="s">
        <v>403</v>
      </c>
      <c r="AF9">
        <v>87</v>
      </c>
      <c r="AG9" t="s">
        <v>370</v>
      </c>
      <c r="AH9">
        <v>30</v>
      </c>
      <c r="AI9" t="s">
        <v>280</v>
      </c>
      <c r="AJ9">
        <v>91010</v>
      </c>
      <c r="AO9" t="s">
        <v>378</v>
      </c>
      <c r="AP9" t="s">
        <v>379</v>
      </c>
      <c r="AQ9" t="s">
        <v>382</v>
      </c>
      <c r="AR9" t="s">
        <v>382</v>
      </c>
      <c r="AS9" t="s">
        <v>384</v>
      </c>
      <c r="AT9" s="4">
        <v>44225</v>
      </c>
      <c r="AU9" s="4">
        <v>44225</v>
      </c>
      <c r="AV9" s="4">
        <v>44561</v>
      </c>
      <c r="AW9">
        <v>23700</v>
      </c>
      <c r="AX9">
        <f t="shared" si="0"/>
        <v>68261</v>
      </c>
      <c r="BA9" t="s">
        <v>389</v>
      </c>
      <c r="BC9" t="s">
        <v>390</v>
      </c>
      <c r="BD9" t="s">
        <v>392</v>
      </c>
      <c r="BJ9" t="s">
        <v>285</v>
      </c>
      <c r="BK9" t="s">
        <v>396</v>
      </c>
      <c r="BL9" t="s">
        <v>396</v>
      </c>
      <c r="BR9" s="3" t="s">
        <v>290</v>
      </c>
      <c r="BY9" t="s">
        <v>382</v>
      </c>
      <c r="BZ9" s="4">
        <v>44307</v>
      </c>
      <c r="CA9" s="4">
        <v>44286</v>
      </c>
    </row>
    <row r="10" spans="1:80" x14ac:dyDescent="0.25">
      <c r="A10">
        <v>2021</v>
      </c>
      <c r="B10" s="4">
        <v>44197</v>
      </c>
      <c r="C10" s="4">
        <v>44256</v>
      </c>
      <c r="D10" t="s">
        <v>178</v>
      </c>
      <c r="F10" t="s">
        <v>185</v>
      </c>
      <c r="H10" t="s">
        <v>337</v>
      </c>
      <c r="J10" s="4">
        <v>44223</v>
      </c>
      <c r="K10" t="s">
        <v>342</v>
      </c>
      <c r="S10" t="s">
        <v>357</v>
      </c>
      <c r="T10" t="s">
        <v>358</v>
      </c>
      <c r="U10" t="s">
        <v>359</v>
      </c>
      <c r="V10" t="s">
        <v>347</v>
      </c>
      <c r="W10" t="s">
        <v>360</v>
      </c>
      <c r="X10" t="s">
        <v>193</v>
      </c>
      <c r="Y10" t="s">
        <v>368</v>
      </c>
      <c r="Z10">
        <v>82</v>
      </c>
      <c r="AB10" t="s">
        <v>218</v>
      </c>
      <c r="AC10" t="s">
        <v>369</v>
      </c>
      <c r="AD10">
        <v>87</v>
      </c>
      <c r="AE10" t="s">
        <v>370</v>
      </c>
      <c r="AF10">
        <v>30</v>
      </c>
      <c r="AG10" t="s">
        <v>371</v>
      </c>
      <c r="AH10">
        <v>30</v>
      </c>
      <c r="AI10" t="s">
        <v>280</v>
      </c>
      <c r="AJ10">
        <v>91030</v>
      </c>
      <c r="AO10" t="s">
        <v>378</v>
      </c>
      <c r="AP10" t="s">
        <v>380</v>
      </c>
      <c r="AQ10" t="s">
        <v>382</v>
      </c>
      <c r="AR10" t="s">
        <v>382</v>
      </c>
      <c r="AS10" t="s">
        <v>385</v>
      </c>
      <c r="AT10" s="4">
        <v>44237</v>
      </c>
      <c r="AU10" s="4">
        <v>44237</v>
      </c>
      <c r="AV10" s="4">
        <v>44326</v>
      </c>
      <c r="AW10">
        <v>214368</v>
      </c>
      <c r="AX10">
        <f t="shared" si="0"/>
        <v>258694</v>
      </c>
      <c r="BA10" t="s">
        <v>389</v>
      </c>
      <c r="BC10" t="s">
        <v>390</v>
      </c>
      <c r="BD10" t="s">
        <v>393</v>
      </c>
      <c r="BJ10" t="s">
        <v>285</v>
      </c>
      <c r="BK10" t="s">
        <v>396</v>
      </c>
      <c r="BL10" t="s">
        <v>396</v>
      </c>
      <c r="BR10" s="3" t="s">
        <v>290</v>
      </c>
      <c r="BY10" t="s">
        <v>382</v>
      </c>
      <c r="BZ10" s="4">
        <v>44307</v>
      </c>
      <c r="CA10" s="4">
        <v>44286</v>
      </c>
    </row>
    <row r="11" spans="1:80" x14ac:dyDescent="0.25">
      <c r="A11">
        <v>2021</v>
      </c>
      <c r="B11" s="4">
        <v>44197</v>
      </c>
      <c r="C11" s="4">
        <v>44256</v>
      </c>
      <c r="D11" t="s">
        <v>178</v>
      </c>
      <c r="F11" t="s">
        <v>185</v>
      </c>
      <c r="H11" t="s">
        <v>338</v>
      </c>
      <c r="J11" s="4">
        <v>44238</v>
      </c>
      <c r="K11" t="s">
        <v>344</v>
      </c>
      <c r="S11" t="s">
        <v>361</v>
      </c>
      <c r="T11" t="s">
        <v>362</v>
      </c>
      <c r="U11" t="s">
        <v>363</v>
      </c>
      <c r="V11" t="s">
        <v>348</v>
      </c>
      <c r="W11" t="s">
        <v>364</v>
      </c>
      <c r="X11" t="s">
        <v>193</v>
      </c>
      <c r="Y11" t="s">
        <v>372</v>
      </c>
      <c r="Z11">
        <v>18</v>
      </c>
      <c r="AB11" t="s">
        <v>218</v>
      </c>
      <c r="AC11" t="s">
        <v>373</v>
      </c>
      <c r="AD11">
        <v>65</v>
      </c>
      <c r="AE11" t="s">
        <v>374</v>
      </c>
      <c r="AF11">
        <v>30</v>
      </c>
      <c r="AG11" t="s">
        <v>371</v>
      </c>
      <c r="AH11">
        <v>30</v>
      </c>
      <c r="AI11" t="s">
        <v>280</v>
      </c>
      <c r="AJ11">
        <v>91098</v>
      </c>
      <c r="AO11" t="s">
        <v>378</v>
      </c>
      <c r="AP11" t="s">
        <v>379</v>
      </c>
      <c r="AQ11" t="s">
        <v>382</v>
      </c>
      <c r="AR11" t="s">
        <v>382</v>
      </c>
      <c r="AS11" t="s">
        <v>386</v>
      </c>
      <c r="AT11" s="4">
        <v>44252</v>
      </c>
      <c r="AU11" s="4">
        <v>44252</v>
      </c>
      <c r="AV11" s="4">
        <v>44561</v>
      </c>
      <c r="AW11">
        <v>228222.30000000002</v>
      </c>
      <c r="AX11">
        <f t="shared" si="0"/>
        <v>272783.30000000005</v>
      </c>
      <c r="AZ11">
        <v>424924.76</v>
      </c>
      <c r="BA11" t="s">
        <v>389</v>
      </c>
      <c r="BC11" t="s">
        <v>390</v>
      </c>
      <c r="BD11" t="s">
        <v>395</v>
      </c>
      <c r="BJ11" t="s">
        <v>285</v>
      </c>
      <c r="BK11" t="s">
        <v>396</v>
      </c>
      <c r="BL11" t="s">
        <v>396</v>
      </c>
      <c r="BR11" s="3" t="s">
        <v>290</v>
      </c>
      <c r="BY11" t="s">
        <v>382</v>
      </c>
      <c r="BZ11" s="4">
        <v>44307</v>
      </c>
      <c r="CA11" s="4">
        <v>44286</v>
      </c>
    </row>
    <row r="12" spans="1:80" x14ac:dyDescent="0.25">
      <c r="A12">
        <v>2021</v>
      </c>
      <c r="B12" s="4">
        <v>44197</v>
      </c>
      <c r="C12" s="4">
        <v>44256</v>
      </c>
      <c r="D12" t="s">
        <v>178</v>
      </c>
      <c r="F12" t="s">
        <v>185</v>
      </c>
      <c r="H12" t="s">
        <v>338</v>
      </c>
      <c r="J12" s="4">
        <v>44238</v>
      </c>
      <c r="K12" t="s">
        <v>344</v>
      </c>
      <c r="S12" t="s">
        <v>352</v>
      </c>
      <c r="T12" t="s">
        <v>350</v>
      </c>
      <c r="U12" t="s">
        <v>351</v>
      </c>
      <c r="V12" t="s">
        <v>349</v>
      </c>
      <c r="W12" t="s">
        <v>365</v>
      </c>
      <c r="X12" t="s">
        <v>193</v>
      </c>
      <c r="Y12" t="s">
        <v>375</v>
      </c>
      <c r="Z12">
        <v>44</v>
      </c>
      <c r="AB12" t="s">
        <v>218</v>
      </c>
      <c r="AC12" t="s">
        <v>376</v>
      </c>
      <c r="AD12">
        <v>68</v>
      </c>
      <c r="AE12" t="s">
        <v>377</v>
      </c>
      <c r="AF12">
        <v>30</v>
      </c>
      <c r="AG12" t="s">
        <v>371</v>
      </c>
      <c r="AH12">
        <v>30</v>
      </c>
      <c r="AI12" t="s">
        <v>280</v>
      </c>
      <c r="AJ12">
        <v>94470</v>
      </c>
      <c r="AO12" t="s">
        <v>378</v>
      </c>
      <c r="AP12" t="s">
        <v>381</v>
      </c>
      <c r="AQ12" t="s">
        <v>382</v>
      </c>
      <c r="AR12" t="s">
        <v>382</v>
      </c>
      <c r="AS12" t="s">
        <v>387</v>
      </c>
      <c r="AT12" s="4">
        <v>44250</v>
      </c>
      <c r="AU12" s="4">
        <v>44250</v>
      </c>
      <c r="AV12" s="4">
        <v>44561</v>
      </c>
      <c r="AW12">
        <v>379293</v>
      </c>
      <c r="AX12">
        <f t="shared" si="0"/>
        <v>423854</v>
      </c>
      <c r="AZ12">
        <v>748027.16</v>
      </c>
      <c r="BA12" t="s">
        <v>389</v>
      </c>
      <c r="BC12" t="s">
        <v>390</v>
      </c>
      <c r="BD12" t="s">
        <v>395</v>
      </c>
      <c r="BJ12" t="s">
        <v>285</v>
      </c>
      <c r="BK12" t="s">
        <v>396</v>
      </c>
      <c r="BL12" t="s">
        <v>396</v>
      </c>
      <c r="BR12" s="3" t="s">
        <v>290</v>
      </c>
      <c r="BY12" t="s">
        <v>382</v>
      </c>
      <c r="BZ12" s="4">
        <v>44307</v>
      </c>
      <c r="CA12" s="4">
        <v>44286</v>
      </c>
    </row>
    <row r="13" spans="1:80" x14ac:dyDescent="0.25">
      <c r="A13">
        <v>2021</v>
      </c>
      <c r="B13" s="4">
        <v>44197</v>
      </c>
      <c r="C13" s="4">
        <v>44256</v>
      </c>
      <c r="D13" t="s">
        <v>178</v>
      </c>
      <c r="F13" t="s">
        <v>185</v>
      </c>
      <c r="H13" t="s">
        <v>339</v>
      </c>
      <c r="J13" s="4">
        <v>44281</v>
      </c>
      <c r="K13" t="s">
        <v>343</v>
      </c>
      <c r="S13" t="s">
        <v>361</v>
      </c>
      <c r="T13" t="s">
        <v>362</v>
      </c>
      <c r="U13" t="s">
        <v>363</v>
      </c>
      <c r="V13" t="s">
        <v>348</v>
      </c>
      <c r="W13" t="s">
        <v>364</v>
      </c>
      <c r="X13" t="s">
        <v>193</v>
      </c>
      <c r="Y13" t="s">
        <v>372</v>
      </c>
      <c r="Z13">
        <v>18</v>
      </c>
      <c r="AB13" t="s">
        <v>218</v>
      </c>
      <c r="AC13" t="s">
        <v>373</v>
      </c>
      <c r="AD13">
        <v>65</v>
      </c>
      <c r="AE13" t="s">
        <v>374</v>
      </c>
      <c r="AF13">
        <v>30</v>
      </c>
      <c r="AG13" t="s">
        <v>371</v>
      </c>
      <c r="AH13">
        <v>30</v>
      </c>
      <c r="AI13" t="s">
        <v>280</v>
      </c>
      <c r="AJ13">
        <v>91098</v>
      </c>
      <c r="AO13" t="s">
        <v>378</v>
      </c>
      <c r="AP13" t="s">
        <v>379</v>
      </c>
      <c r="AQ13" t="s">
        <v>382</v>
      </c>
      <c r="AR13" t="s">
        <v>382</v>
      </c>
      <c r="AS13" t="s">
        <v>388</v>
      </c>
      <c r="AT13" s="4">
        <v>44282</v>
      </c>
      <c r="AU13" s="4">
        <v>44282</v>
      </c>
      <c r="AV13" s="4">
        <v>44561</v>
      </c>
      <c r="AW13">
        <v>727102.7</v>
      </c>
      <c r="AX13">
        <f t="shared" si="0"/>
        <v>771663.7</v>
      </c>
      <c r="AZ13">
        <v>1798777.55</v>
      </c>
      <c r="BA13" t="s">
        <v>389</v>
      </c>
      <c r="BC13" t="s">
        <v>390</v>
      </c>
      <c r="BD13" t="s">
        <v>394</v>
      </c>
      <c r="BJ13" t="s">
        <v>285</v>
      </c>
      <c r="BK13" t="s">
        <v>396</v>
      </c>
      <c r="BL13" t="s">
        <v>396</v>
      </c>
      <c r="BR13" s="3" t="s">
        <v>290</v>
      </c>
      <c r="BY13" t="s">
        <v>382</v>
      </c>
      <c r="BZ13" s="4">
        <v>44307</v>
      </c>
      <c r="CA13" s="4">
        <v>44286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X8:X9 X14:X197">
      <formula1>Hidden_423</formula1>
    </dataValidation>
    <dataValidation type="list" allowBlank="1" showErrorMessage="1" sqref="AB8:AB9 AB14:AB197">
      <formula1>Hidden_527</formula1>
    </dataValidation>
    <dataValidation type="list" allowBlank="1" showErrorMessage="1" sqref="AI8:AI9 AI14:AI197">
      <formula1>Hidden_634</formula1>
    </dataValidation>
    <dataValidation type="list" allowBlank="1" showErrorMessage="1" sqref="AI10:AI13">
      <formula1>Hidden_726</formula1>
    </dataValidation>
    <dataValidation type="list" allowBlank="1" showErrorMessage="1" sqref="AB10:AB13">
      <formula1>Hidden_619</formula1>
    </dataValidation>
    <dataValidation type="list" allowBlank="1" showErrorMessage="1" sqref="X10:X13">
      <formula1>Hidden_515</formula1>
    </dataValidation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BJ8:BJ197">
      <formula1>Hidden_761</formula1>
    </dataValidation>
    <dataValidation type="list" allowBlank="1" showErrorMessage="1" sqref="BQ8:BQ197">
      <formula1>Hidden_868</formula1>
    </dataValidation>
    <dataValidation type="list" allowBlank="1" showErrorMessage="1" sqref="BR8:BR197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2021-04-21T18:22:46Z</dcterms:created>
  <dcterms:modified xsi:type="dcterms:W3CDTF">2021-04-22T15:23:48Z</dcterms:modified>
</cp:coreProperties>
</file>