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2 DO TRIMESTRE\"/>
    </mc:Choice>
  </mc:AlternateContent>
  <xr:revisionPtr revIDLastSave="0" documentId="13_ncr:1_{C61BD3A4-57E2-4D63-96CA-B60EEADFB440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9" i="1" l="1"/>
  <c r="BA9" i="1" s="1"/>
  <c r="AZ8" i="1"/>
  <c r="BA8" i="1" s="1"/>
  <c r="AY9" i="1"/>
  <c r="AY8" i="1"/>
</calcChain>
</file>

<file path=xl/sharedStrings.xml><?xml version="1.0" encoding="utf-8"?>
<sst xmlns="http://schemas.openxmlformats.org/spreadsheetml/2006/main" count="609" uniqueCount="399">
  <si>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</si>
  <si>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</si>
  <si>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</si>
  <si>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</si>
  <si>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</si>
  <si>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</si>
  <si>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</si>
  <si>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</si>
  <si>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</si>
  <si>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</si>
  <si>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</si>
  <si>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</si>
  <si>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</si>
  <si>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</si>
  <si>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</si>
  <si>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</si>
  <si>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</si>
  <si>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</si>
  <si>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</si>
  <si>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</si>
  <si>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</si>
  <si>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</si>
  <si>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</si>
  <si>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</si>
  <si>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</si>
  <si>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</si>
  <si>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</si>
  <si>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</si>
  <si>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</si>
  <si>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</si>
  <si>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</si>
  <si>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</si>
  <si>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</si>
  <si>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</si>
  <si>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</si>
  <si>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</si>
  <si>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</si>
  <si>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</si>
  <si>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</si>
  <si>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</si>
  <si>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</si>
  <si>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</si>
  <si>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</si>
  <si>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</si>
  <si>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</si>
  <si>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</si>
  <si>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</si>
  <si>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</si>
  <si>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</si>
  <si>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</si>
  <si>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</si>
  <si>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</si>
  <si>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</si>
  <si>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</si>
  <si>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</si>
  <si>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</si>
  <si>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</si>
  <si>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</si>
  <si>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</si>
  <si>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</si>
  <si>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</si>
  <si>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</si>
  <si>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</si>
  <si>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</si>
  <si>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</si>
  <si>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</si>
  <si>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</si>
  <si>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</si>
  <si>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</si>
  <si>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</si>
  <si>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</si>
  <si>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</si>
  <si>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</si>
  <si>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</si>
  <si>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</si>
  <si>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</si>
  <si>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</si>
  <si>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</si>
  <si>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</si>
  <si>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</si>
  <si>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</si>
  <si>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</si>
  <si>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</si>
  <si>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</si>
  <si>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</si>
  <si>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</si>
  <si>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</si>
  <si>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</si>
  <si>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</si>
  <si>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</si>
  <si>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</si>
  <si>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</si>
  <si>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</si>
  <si>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</si>
  <si>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</si>
  <si>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</si>
  <si>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</si>
  <si>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</si>
  <si>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</si>
  <si>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</si>
  <si>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</si>
  <si>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</si>
  <si>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</si>
  <si>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</si>
  <si>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</si>
  <si>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</si>
  <si>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</si>
  <si>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</si>
  <si>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</si>
  <si>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</si>
  <si>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</si>
  <si>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</si>
  <si>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</si>
  <si>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</si>
  <si>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</si>
  <si>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</si>
  <si>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</si>
  <si>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</si>
  <si>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</si>
  <si>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</si>
  <si>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</si>
  <si>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</si>
  <si>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</si>
  <si>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</si>
  <si>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</si>
  <si>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</si>
  <si>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</si>
  <si>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</si>
  <si>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</si>
  <si>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</si>
  <si>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</si>
  <si>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</si>
  <si>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</si>
  <si>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</si>
  <si>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</si>
  <si>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</si>
  <si>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</si>
  <si>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</si>
  <si>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</si>
  <si>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</si>
  <si>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</si>
  <si>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</si>
  <si>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</si>
  <si>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</si>
  <si>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</si>
  <si>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</si>
  <si>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</si>
  <si>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</si>
  <si>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</si>
  <si>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</si>
  <si>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</si>
  <si>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</si>
  <si>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</si>
  <si>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</si>
  <si>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</si>
  <si>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</si>
  <si>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</si>
  <si>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</si>
  <si>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</si>
  <si>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</si>
  <si>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</si>
  <si>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</si>
  <si>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</si>
  <si>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</si>
  <si>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</si>
  <si>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</si>
  <si>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</si>
  <si>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</si>
  <si>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</si>
  <si>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</si>
  <si>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</si>
  <si>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</si>
  <si>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</si>
  <si>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</si>
  <si>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</si>
  <si>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</si>
  <si>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</si>
  <si>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</si>
  <si>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</si>
  <si>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</si>
  <si>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</si>
  <si>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</si>
  <si>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</si>
  <si>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</si>
  <si>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</si>
  <si>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</si>
  <si>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</si>
  <si>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</si>
  <si>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</si>
  <si>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</si>
  <si>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</si>
  <si>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</si>
  <si>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</si>
  <si>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</si>
  <si>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</si>
  <si>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</si>
  <si>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</si>
  <si>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</si>
  <si>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</si>
  <si>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</si>
  <si>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</si>
  <si>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</si>
  <si>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</si>
  <si>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</si>
  <si>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</si>
  <si>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</si>
  <si>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</si>
  <si>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</si>
  <si>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</si>
  <si>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</si>
  <si>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</si>
  <si>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</si>
  <si>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</si>
  <si>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</si>
  <si>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</si>
  <si>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</si>
  <si>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</si>
  <si>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</si>
  <si>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</si>
  <si>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</si>
  <si>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</si>
  <si>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</si>
  <si>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</si>
  <si>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</si>
  <si>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</si>
  <si>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</si>
  <si>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</si>
  <si>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</si>
  <si>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</si>
  <si>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</si>
  <si>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</si>
  <si>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</si>
  <si>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</si>
  <si>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</si>
  <si>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</si>
  <si>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</si>
  <si>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</si>
  <si>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</si>
  <si>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</si>
  <si>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</si>
  <si>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</si>
  <si>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</si>
  <si>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</si>
  <si>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</si>
  <si>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</si>
  <si>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</si>
  <si>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</si>
  <si>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</si>
  <si>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</si>
  <si>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</si>
  <si>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</si>
  <si>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</si>
  <si>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</si>
  <si>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</si>
  <si>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</si>
  <si>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</si>
  <si>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</si>
  <si>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</si>
  <si>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</si>
  <si>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</si>
  <si>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</si>
  <si>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</si>
  <si>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</si>
  <si>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</si>
  <si>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</si>
  <si>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</si>
  <si>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</si>
  <si>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</si>
  <si>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</si>
  <si>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</si>
  <si>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</si>
  <si>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</si>
  <si>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</si>
  <si>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</si>
  <si>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</si>
  <si>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</si>
  <si>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</si>
  <si>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</si>
  <si>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</si>
  <si>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</si>
  <si>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</si>
  <si>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</si>
  <si>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</si>
  <si>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</si>
  <si>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</si>
  <si>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</si>
  <si>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</si>
  <si>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</si>
  <si>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</si>
  <si>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</si>
  <si>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</si>
  <si>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</si>
  <si>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</si>
  <si>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</si>
  <si>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</si>
  <si>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</si>
  <si>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</si>
  <si>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</si>
  <si>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</si>
  <si>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</si>
  <si>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</si>
  <si>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</si>
  <si>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</si>
  <si>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</si>
  <si>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</si>
  <si>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</si>
  <si>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</si>
  <si>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</si>
  <si>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</si>
  <si>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</si>
  <si>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</si>
  <si>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</si>
  <si>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</si>
  <si>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</si>
  <si>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</si>
  <si>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</si>
  <si>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</si>
  <si>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</si>
  <si>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</si>
  <si>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</si>
  <si>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</si>
  <si>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</si>
  <si>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</si>
  <si>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</si>
  <si>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</si>
  <si>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</si>
  <si>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</si>
  <si>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</si>
  <si>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</si>
  <si>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</si>
  <si>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</si>
  <si>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</si>
  <si>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</si>
  <si>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</si>
  <si>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</si>
  <si>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</si>
  <si>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</si>
  <si>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</si>
  <si>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</si>
  <si>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</si>
  <si>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</si>
  <si>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</si>
  <si>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</si>
  <si>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PERSONA FISICA</t>
  </si>
  <si>
    <t xml:space="preserve">JOSE CARLOS </t>
  </si>
  <si>
    <t xml:space="preserve">MUÑOZ </t>
  </si>
  <si>
    <t xml:space="preserve">VARELA </t>
  </si>
  <si>
    <t xml:space="preserve"> HERMINIO </t>
  </si>
  <si>
    <t xml:space="preserve">MENDEZ </t>
  </si>
  <si>
    <t>LOPEZ</t>
  </si>
  <si>
    <t>MCV/AD/FAISMUN/2023/0022</t>
  </si>
  <si>
    <t>MCV/AD/FAISMUN/2023/MULT/0001</t>
  </si>
  <si>
    <t>CONSTRUCCION DE CALLE CON CONCRETO HIDRAULICO CON 
GUARNICIONES Y BANQUETAS EN MUNDO NUEVO - MAHUIXTLAN 2DA ETAPA, 
UBICADA ENTRE ACCESO HACIENDA LOS CAFETALES Y ACCESO A 
MAHUIXTLAN EN LA LOCALIDAD DE HACIENDA LOS CAFETALES DEL 
MUNICIPIO DE COATEPEC</t>
  </si>
  <si>
    <t>REHABILITACION DE CALLE CON GUARNICIONES Y BANQUETAS A BASE DE 
CONCRETO HIDRAULICO EN LA CALLE JUAN DE DIOS PEZA, UBICADO ENTRE 
LAS CALLES REFORMA Y ARAUCARIAS EN LA LOCALIDAD DE COATEPEC, REHABILITACION DE RED DE AGUA ENTUBADA EN LA CALLE JUAN DE DIOS  PEZA, UBICADO ENTRE LAS CALLES REFORMA Y ARAUCARIAS EN LA  LOCALIDAD DE COATEPEC Y REHABILITACION DE DRENAJE SANITARIO EN LA CALLE JUAN DE DIOS  PEZA, UBICADO ENTRE LAS CALLES REFORMA Y ARAUCARIAS EN LA LOCALIDAD DE COATEPEC</t>
  </si>
  <si>
    <t xml:space="preserve">SUPERVICION DE OBRAS PUBLAS, DIRECCION DE OBRAS PUBLICAS Y INVITADOS </t>
  </si>
  <si>
    <t xml:space="preserve">PERSONA FISICA </t>
  </si>
  <si>
    <t>MUVC940427PJ9</t>
  </si>
  <si>
    <t>MELH621021ET8</t>
  </si>
  <si>
    <t xml:space="preserve">CONSTITUYENTES </t>
  </si>
  <si>
    <t>NO.9</t>
  </si>
  <si>
    <t xml:space="preserve">COL. RAFAEL LUCIO </t>
  </si>
  <si>
    <t>RAFAEL LUCIO</t>
  </si>
  <si>
    <t>XALAPA, VERACRUZ</t>
  </si>
  <si>
    <t xml:space="preserve">XALAPA, VERACRUZ </t>
  </si>
  <si>
    <t xml:space="preserve">NO APLICA </t>
  </si>
  <si>
    <t>NO APLICA</t>
  </si>
  <si>
    <t xml:space="preserve">MEJORAMIENTO DE INFRAESTRUCTURA EN EL MUNICIPO DE COATEPEC, VER. </t>
  </si>
  <si>
    <t xml:space="preserve">OBRAS PUBLICAS Y DESARROLLO URBANO </t>
  </si>
  <si>
    <t xml:space="preserve">PRESIDENCIA, SINDICATURA, SECRETARIA, OBRAS PUBLICAS Y TESORERIA. </t>
  </si>
  <si>
    <t xml:space="preserve">PESOS MEXICANOS </t>
  </si>
  <si>
    <t xml:space="preserve">TRANSFERENCIA </t>
  </si>
  <si>
    <t xml:space="preserve">INFRAESRUCTURA </t>
  </si>
  <si>
    <t xml:space="preserve">FAISMUN </t>
  </si>
  <si>
    <t>RAMO 33</t>
  </si>
  <si>
    <t xml:space="preserve">MUNDO NUEVO - MAHUIXTLAN, COATEPEC, VER. </t>
  </si>
  <si>
    <t>JUAN DE DIOS PEZA- COATEPEC, VER.</t>
  </si>
  <si>
    <t xml:space="preserve">BANQUETAS Y CONCRETO HIDRAULICO, RED DE AGUA POTABLE Y REHABILITACION DE DRENAJE SANIATRIO </t>
  </si>
  <si>
    <t xml:space="preserve">CONCRETO HIDRAULICON CONCRETO HIDRAULICO </t>
  </si>
  <si>
    <t>COMITÉ DE CONTRALORIA SOCIAL</t>
  </si>
  <si>
    <t xml:space="preserve">SUBDIRECCION DE OBRAS PUBLICAS </t>
  </si>
  <si>
    <t xml:space="preserve">MUNICIPO DE COATEPC </t>
  </si>
  <si>
    <t xml:space="preserve">LOMAS DE SAN ROQUE </t>
  </si>
  <si>
    <t xml:space="preserve">COL. LOMAS DE SAN ROQUE </t>
  </si>
  <si>
    <t>NO.10</t>
  </si>
  <si>
    <t xml:space="preserve">CAOBA </t>
  </si>
  <si>
    <t>https://drive.google.com/file/d/1Kmn8ICL-Wfgr0ALEJgJXXXgA3zY4rZdG/view?usp=sharing</t>
  </si>
  <si>
    <t>https://drive.google.com/file/d/152jpHqRR8tre7SgtoKWiQDpiKGahNDI7/view?usp=sharing</t>
  </si>
  <si>
    <t>https://drive.google.com/file/d/12sUxunqBEY3jYAgjBNk8jWl5BbT7_453/view?usp=sharing</t>
  </si>
  <si>
    <t>https://drive.google.com/file/d/1vlicTTbhWfDG8-2stO61V1_YB5yMyqYi/view?usp=sharing</t>
  </si>
  <si>
    <t>https://drive.google.com/file/d/1gZf9Nvb7RHk7or-JVCSnRWY39og6QVOR/view?usp=sharing</t>
  </si>
  <si>
    <t>https://drive.google.com/file/d/1EsVKWjG4aAqsVsLARJH2FTAiHEcmHVLb/view?usp=sharing</t>
  </si>
  <si>
    <t xml:space="preserve">BC Y BX NO APLICAN </t>
  </si>
  <si>
    <t>https://drive.google.com/file/d/1sLVEwhHJWm07yGwWenhmgyxToDowIfH-/view?usp=sharing</t>
  </si>
  <si>
    <t>https://drive.google.com/file/d/1Xs_ZyDvuD8DhyHxubgGZRw_dY-Bm5__-/view?usp=sharing</t>
  </si>
  <si>
    <t>http://noaplica</t>
  </si>
  <si>
    <t xml:space="preserve">no aplica </t>
  </si>
  <si>
    <t xml:space="preserve">http:// no aplica </t>
  </si>
  <si>
    <t>https://drive.google.com/file/d/1qmSi-ldHZcR1_jz9epjq9eBj-5uXDwwD/view?usp=sharing</t>
  </si>
  <si>
    <t>https://drive.google.com/file/d/1-E-H71G4icpL2uiAjjmMcGQxLq-WL5WW/view?usp=sharing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</si>
</sst>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3" fillId="3" borderId="0" xfId="9" applyNumberFormat="1"/>
    <xf numFmtId="0" fontId="0" fillId="0" borderId="0" xfId="0"/>
    <xf numFmtId="0" fontId="4" fillId="0" borderId="0" xfId="10" applyFill="1"/>
    <xf numFmtId="0" fontId="5" fillId="0" borderId="0" xfId="10" applyFont="1"/>
    <xf numFmtId="2" fontId="0" fillId="3" borderId="0" xfId="2" applyNumberFormat="1" applyFont="1" applyFill="1" applyBorder="1"/>
    <xf numFmtId="2" fontId="0" fillId="0" borderId="0" xfId="0" applyNumberFormat="1"/>
    <xf numFmtId="14" fontId="3" fillId="3" borderId="0" xfId="1" applyNumberFormat="1"/>
    <xf numFmtId="14" fontId="3" fillId="3" borderId="0" xfId="4" applyNumberFormat="1"/>
    <xf numFmtId="0" fontId="0" fillId="0" borderId="0" xfId="0"/>
    <xf numFmtId="0" fontId="4" fillId="0" borderId="0" xfId="1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0" builtinId="8"/>
    <cellStyle name="Moneda 2" xfId="2" xr:uid="{29EF409A-1FD8-4BBB-BB06-547B966F5D42}"/>
    <cellStyle name="Normal" xfId="0" builtinId="0"/>
    <cellStyle name="Normal 2" xfId="1" xr:uid="{76A79070-BF57-456E-8E83-6663BFD2C3FE}"/>
    <cellStyle name="Normal 3" xfId="3" xr:uid="{F19150F3-7339-4153-A771-2AE656736CA0}"/>
    <cellStyle name="Normal 4" xfId="4" xr:uid="{712B5784-DEA1-4A8C-9283-3E625022ADE9}"/>
    <cellStyle name="Normal 5" xfId="5" xr:uid="{72EE8FB8-E922-4872-8313-F8D06982829A}"/>
    <cellStyle name="Normal 6" xfId="6" xr:uid="{FEC22EFD-013F-4F8E-811D-D6D3BAE61AFB}"/>
    <cellStyle name="Normal 7" xfId="7" xr:uid="{E21724EC-21BF-4502-BA0D-3E420FAEA0F1}"/>
    <cellStyle name="Normal 8" xfId="8" xr:uid="{54E62D82-4E25-41C7-BFED-746EA68E90E6}"/>
    <cellStyle name="Normal 9" xfId="9" xr:uid="{9179F2A1-2EB7-41DF-8761-27806C83B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s_ZyDvuD8DhyHxubgGZRw_dY-Bm5__-/view?usp=sharing" TargetMode="External"/><Relationship Id="rId13" Type="http://schemas.openxmlformats.org/officeDocument/2006/relationships/hyperlink" Target="http://noaplica/" TargetMode="External"/><Relationship Id="rId3" Type="http://schemas.openxmlformats.org/officeDocument/2006/relationships/hyperlink" Target="https://drive.google.com/file/d/1vlicTTbhWfDG8-2stO61V1_YB5yMyqYi/view?usp=sharing" TargetMode="External"/><Relationship Id="rId7" Type="http://schemas.openxmlformats.org/officeDocument/2006/relationships/hyperlink" Target="https://drive.google.com/file/d/1sLVEwhHJWm07yGwWenhmgyxToDowIfH-/view?usp=sharing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s://drive.google.com/file/d/1qmSi-ldHZcR1_jz9epjq9eBj-5uXDwwD/view?usp=sharing" TargetMode="External"/><Relationship Id="rId2" Type="http://schemas.openxmlformats.org/officeDocument/2006/relationships/hyperlink" Target="https://drive.google.com/file/d/152jpHqRR8tre7SgtoKWiQDpiKGahNDI7/view?usp=sharing" TargetMode="External"/><Relationship Id="rId16" Type="http://schemas.openxmlformats.org/officeDocument/2006/relationships/hyperlink" Target="http://noaplica/" TargetMode="External"/><Relationship Id="rId1" Type="http://schemas.openxmlformats.org/officeDocument/2006/relationships/hyperlink" Target="https://drive.google.com/file/d/1Kmn8ICL-Wfgr0ALEJgJXXXgA3zY4rZdG/view?usp=sharing" TargetMode="External"/><Relationship Id="rId6" Type="http://schemas.openxmlformats.org/officeDocument/2006/relationships/hyperlink" Target="https://drive.google.com/file/d/1sLVEwhHJWm07yGwWenhmgyxToDowIfH-/view?usp=sharing" TargetMode="External"/><Relationship Id="rId11" Type="http://schemas.openxmlformats.org/officeDocument/2006/relationships/hyperlink" Target="http://noaplica/" TargetMode="External"/><Relationship Id="rId5" Type="http://schemas.openxmlformats.org/officeDocument/2006/relationships/hyperlink" Target="https://drive.google.com/file/d/1EsVKWjG4aAqsVsLARJH2FTAiHEcmHVLb/view?usp=sharing" TargetMode="External"/><Relationship Id="rId15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4" Type="http://schemas.openxmlformats.org/officeDocument/2006/relationships/hyperlink" Target="https://drive.google.com/file/d/1gZf9Nvb7RHk7or-JVCSnRWY39og6QVOR/view?usp=sharing" TargetMode="External"/><Relationship Id="rId9" Type="http://schemas.openxmlformats.org/officeDocument/2006/relationships/hyperlink" Target="https://drive.google.com/file/d/1Xs_ZyDvuD8DhyHxubgGZRw_dY-Bm5__-/view?usp=sharing" TargetMode="External"/><Relationship Id="rId1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6.7109375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8.42578125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7" t="s">
        <v>97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45124</v>
      </c>
      <c r="C8" s="3">
        <v>45107</v>
      </c>
      <c r="D8" t="s">
        <v>180</v>
      </c>
      <c r="E8" t="s">
        <v>182</v>
      </c>
      <c r="F8" t="s">
        <v>187</v>
      </c>
      <c r="G8">
        <v>2</v>
      </c>
      <c r="H8" t="s">
        <v>350</v>
      </c>
      <c r="I8" s="7" t="s">
        <v>385</v>
      </c>
      <c r="J8" s="15">
        <v>45070</v>
      </c>
      <c r="K8" s="4" t="s">
        <v>352</v>
      </c>
      <c r="L8">
        <v>2</v>
      </c>
      <c r="M8" s="15">
        <v>45077</v>
      </c>
      <c r="N8">
        <v>1</v>
      </c>
      <c r="O8">
        <v>1</v>
      </c>
      <c r="P8" s="7" t="s">
        <v>388</v>
      </c>
      <c r="Q8" s="7" t="s">
        <v>392</v>
      </c>
      <c r="R8" s="7" t="s">
        <v>392</v>
      </c>
      <c r="S8" t="s">
        <v>344</v>
      </c>
      <c r="T8" t="s">
        <v>345</v>
      </c>
      <c r="U8" t="s">
        <v>346</v>
      </c>
      <c r="V8" t="s">
        <v>355</v>
      </c>
      <c r="W8" t="s">
        <v>189</v>
      </c>
      <c r="X8" t="s">
        <v>356</v>
      </c>
      <c r="Y8" t="s">
        <v>197</v>
      </c>
      <c r="Z8" t="s">
        <v>358</v>
      </c>
      <c r="AA8" t="s">
        <v>359</v>
      </c>
      <c r="AB8" t="s">
        <v>360</v>
      </c>
      <c r="AC8" t="s">
        <v>222</v>
      </c>
      <c r="AD8" t="s">
        <v>361</v>
      </c>
      <c r="AE8">
        <v>84</v>
      </c>
      <c r="AF8" t="s">
        <v>362</v>
      </c>
      <c r="AG8">
        <v>84</v>
      </c>
      <c r="AH8" t="s">
        <v>363</v>
      </c>
      <c r="AI8">
        <v>30</v>
      </c>
      <c r="AJ8" t="s">
        <v>284</v>
      </c>
      <c r="AK8">
        <v>91110</v>
      </c>
      <c r="AL8" t="s">
        <v>364</v>
      </c>
      <c r="AM8" t="s">
        <v>364</v>
      </c>
      <c r="AN8" t="s">
        <v>364</v>
      </c>
      <c r="AO8" t="s">
        <v>365</v>
      </c>
      <c r="AP8" t="s">
        <v>366</v>
      </c>
      <c r="AQ8" t="s">
        <v>380</v>
      </c>
      <c r="AR8" t="s">
        <v>367</v>
      </c>
      <c r="AS8" t="s">
        <v>368</v>
      </c>
      <c r="AT8" t="s">
        <v>350</v>
      </c>
      <c r="AU8" s="3">
        <v>45091</v>
      </c>
      <c r="AV8" s="11">
        <v>45092</v>
      </c>
      <c r="AW8" s="11">
        <v>45196</v>
      </c>
      <c r="AX8" s="9">
        <v>1632016.77</v>
      </c>
      <c r="AY8" s="10">
        <f>AX8*0.16</f>
        <v>261122.6832</v>
      </c>
      <c r="AZ8" s="10">
        <f>AX8*1.16</f>
        <v>1893139.4531999999</v>
      </c>
      <c r="BA8" s="10">
        <f>AZ8</f>
        <v>1893139.4531999999</v>
      </c>
      <c r="BB8" t="s">
        <v>369</v>
      </c>
      <c r="BD8" t="s">
        <v>370</v>
      </c>
      <c r="BE8" t="s">
        <v>371</v>
      </c>
      <c r="BF8" s="11">
        <v>45092</v>
      </c>
      <c r="BG8" s="11">
        <v>45196</v>
      </c>
      <c r="BH8" s="7" t="s">
        <v>397</v>
      </c>
      <c r="BI8" s="8" t="s">
        <v>394</v>
      </c>
      <c r="BJ8">
        <v>1</v>
      </c>
      <c r="BK8" t="s">
        <v>289</v>
      </c>
      <c r="BL8" t="s">
        <v>373</v>
      </c>
      <c r="BM8" t="s">
        <v>372</v>
      </c>
      <c r="BN8" t="s">
        <v>374</v>
      </c>
      <c r="BO8" t="s">
        <v>377</v>
      </c>
      <c r="BP8" s="7" t="s">
        <v>389</v>
      </c>
      <c r="BQ8" t="s">
        <v>364</v>
      </c>
      <c r="BR8" t="s">
        <v>291</v>
      </c>
      <c r="BS8" t="s">
        <v>294</v>
      </c>
      <c r="BT8">
        <v>1</v>
      </c>
      <c r="BU8" t="s">
        <v>378</v>
      </c>
      <c r="BV8" s="14" t="s">
        <v>394</v>
      </c>
      <c r="BW8" s="14" t="s">
        <v>394</v>
      </c>
      <c r="BX8" s="14" t="s">
        <v>394</v>
      </c>
      <c r="BY8" s="14" t="s">
        <v>394</v>
      </c>
      <c r="BZ8" t="s">
        <v>379</v>
      </c>
      <c r="CA8" s="5">
        <v>45124</v>
      </c>
      <c r="CB8" s="5">
        <v>45107</v>
      </c>
      <c r="CC8" t="s">
        <v>391</v>
      </c>
    </row>
    <row r="9" spans="1:81" x14ac:dyDescent="0.25">
      <c r="A9">
        <v>2023</v>
      </c>
      <c r="B9" s="3">
        <v>45124</v>
      </c>
      <c r="C9" s="3">
        <v>45107</v>
      </c>
      <c r="D9" t="s">
        <v>180</v>
      </c>
      <c r="E9" t="s">
        <v>182</v>
      </c>
      <c r="F9" t="s">
        <v>187</v>
      </c>
      <c r="G9">
        <v>5</v>
      </c>
      <c r="H9" t="s">
        <v>351</v>
      </c>
      <c r="I9" s="7" t="s">
        <v>386</v>
      </c>
      <c r="J9" s="15">
        <v>45061</v>
      </c>
      <c r="K9" t="s">
        <v>353</v>
      </c>
      <c r="L9">
        <v>5</v>
      </c>
      <c r="M9" s="15">
        <v>45069</v>
      </c>
      <c r="N9">
        <v>1</v>
      </c>
      <c r="O9">
        <v>1</v>
      </c>
      <c r="P9" s="7" t="s">
        <v>387</v>
      </c>
      <c r="Q9" s="7" t="s">
        <v>393</v>
      </c>
      <c r="R9" s="7" t="s">
        <v>393</v>
      </c>
      <c r="S9" t="s">
        <v>347</v>
      </c>
      <c r="T9" t="s">
        <v>348</v>
      </c>
      <c r="U9" t="s">
        <v>349</v>
      </c>
      <c r="V9" t="s">
        <v>355</v>
      </c>
      <c r="W9" t="s">
        <v>189</v>
      </c>
      <c r="X9" t="s">
        <v>357</v>
      </c>
      <c r="Y9" t="s">
        <v>197</v>
      </c>
      <c r="Z9" t="s">
        <v>384</v>
      </c>
      <c r="AA9" t="s">
        <v>383</v>
      </c>
      <c r="AB9" t="s">
        <v>382</v>
      </c>
      <c r="AC9" t="s">
        <v>222</v>
      </c>
      <c r="AD9" t="s">
        <v>381</v>
      </c>
      <c r="AE9">
        <v>84</v>
      </c>
      <c r="AF9" t="s">
        <v>362</v>
      </c>
      <c r="AG9">
        <v>84</v>
      </c>
      <c r="AH9" t="s">
        <v>363</v>
      </c>
      <c r="AI9">
        <v>30</v>
      </c>
      <c r="AJ9" t="s">
        <v>284</v>
      </c>
      <c r="AK9">
        <v>91015</v>
      </c>
      <c r="AL9" t="s">
        <v>364</v>
      </c>
      <c r="AM9" t="s">
        <v>364</v>
      </c>
      <c r="AN9" t="s">
        <v>364</v>
      </c>
      <c r="AO9" t="s">
        <v>365</v>
      </c>
      <c r="AP9" t="s">
        <v>366</v>
      </c>
      <c r="AQ9" t="s">
        <v>380</v>
      </c>
      <c r="AR9" t="s">
        <v>367</v>
      </c>
      <c r="AS9" t="s">
        <v>368</v>
      </c>
      <c r="AT9" t="s">
        <v>351</v>
      </c>
      <c r="AU9" s="3">
        <v>45082</v>
      </c>
      <c r="AV9" s="12">
        <v>45083</v>
      </c>
      <c r="AW9" s="12">
        <v>45211</v>
      </c>
      <c r="AX9" s="9">
        <v>3283249.75</v>
      </c>
      <c r="AY9" s="10">
        <f>AX9*0.16</f>
        <v>525319.96</v>
      </c>
      <c r="AZ9" s="10">
        <f>AX9*1.16</f>
        <v>3808569.71</v>
      </c>
      <c r="BA9" s="10">
        <f>AZ9</f>
        <v>3808569.71</v>
      </c>
      <c r="BB9" t="s">
        <v>369</v>
      </c>
      <c r="BD9" t="s">
        <v>370</v>
      </c>
      <c r="BE9" t="s">
        <v>371</v>
      </c>
      <c r="BF9" s="12">
        <v>45083</v>
      </c>
      <c r="BG9" s="12">
        <v>45211</v>
      </c>
      <c r="BH9" s="7" t="s">
        <v>398</v>
      </c>
      <c r="BI9" s="8" t="s">
        <v>394</v>
      </c>
      <c r="BJ9">
        <v>2</v>
      </c>
      <c r="BK9" t="s">
        <v>289</v>
      </c>
      <c r="BL9" t="s">
        <v>373</v>
      </c>
      <c r="BM9" t="s">
        <v>372</v>
      </c>
      <c r="BN9" t="s">
        <v>375</v>
      </c>
      <c r="BO9" t="s">
        <v>376</v>
      </c>
      <c r="BP9" s="7" t="s">
        <v>390</v>
      </c>
      <c r="BQ9" t="s">
        <v>364</v>
      </c>
      <c r="BR9" t="s">
        <v>291</v>
      </c>
      <c r="BS9" t="s">
        <v>294</v>
      </c>
      <c r="BT9">
        <v>2</v>
      </c>
      <c r="BU9" t="s">
        <v>378</v>
      </c>
      <c r="BV9" s="14" t="s">
        <v>394</v>
      </c>
      <c r="BW9" s="14" t="s">
        <v>394</v>
      </c>
      <c r="BX9" s="14" t="s">
        <v>394</v>
      </c>
      <c r="BY9" s="14" t="s">
        <v>394</v>
      </c>
      <c r="BZ9" t="s">
        <v>379</v>
      </c>
      <c r="CA9" s="5">
        <v>45124</v>
      </c>
      <c r="CB9" s="5">
        <v>45107</v>
      </c>
      <c r="CC9" s="6" t="s">
        <v>391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W8:W9" xr:uid="{00000000-0002-0000-0000-000003000000}">
      <formula1>Hidden_422</formula1>
    </dataValidation>
    <dataValidation type="list" allowBlank="1" showErrorMessage="1" sqref="Y8:Y9" xr:uid="{00000000-0002-0000-0000-000004000000}">
      <formula1>Hidden_524</formula1>
    </dataValidation>
    <dataValidation type="list" allowBlank="1" showErrorMessage="1" sqref="AC8:AC9" xr:uid="{00000000-0002-0000-0000-000005000000}">
      <formula1>Hidden_628</formula1>
    </dataValidation>
    <dataValidation type="list" allowBlank="1" showErrorMessage="1" sqref="AJ8:AJ9" xr:uid="{00000000-0002-0000-0000-000006000000}">
      <formula1>Hidden_735</formula1>
    </dataValidation>
    <dataValidation type="list" allowBlank="1" showErrorMessage="1" sqref="BK8:BK9" xr:uid="{00000000-0002-0000-0000-000007000000}">
      <formula1>Hidden_862</formula1>
    </dataValidation>
    <dataValidation type="list" allowBlank="1" showErrorMessage="1" sqref="BR8:BR9" xr:uid="{00000000-0002-0000-0000-000008000000}">
      <formula1>Hidden_969</formula1>
    </dataValidation>
    <dataValidation type="list" allowBlank="1" showErrorMessage="1" sqref="BS8:BS9" xr:uid="{00000000-0002-0000-0000-000009000000}">
      <formula1>Hidden_1070</formula1>
    </dataValidation>
  </dataValidations>
  <hyperlinks>
    <hyperlink ref="I8" r:id="rId1" xr:uid="{F36B7CFA-8B17-4692-BAD5-61CEE3D2F232}"/>
    <hyperlink ref="I9" r:id="rId2" xr:uid="{C37BA521-801E-4BEE-9581-61D649D739E1}"/>
    <hyperlink ref="P8" r:id="rId3" xr:uid="{1C17EDB5-B6D5-40BA-932D-E961F3571484}"/>
    <hyperlink ref="BP8" r:id="rId4" xr:uid="{D6EA0595-AD29-48D8-B0BF-D5DE2D2DBE68}"/>
    <hyperlink ref="BP9" r:id="rId5" xr:uid="{CF8990E6-7549-49D4-873F-E026BF120FE0}"/>
    <hyperlink ref="Q8" r:id="rId6" xr:uid="{1868A061-E27E-4F70-8C64-631514E4E237}"/>
    <hyperlink ref="R8" r:id="rId7" xr:uid="{32FB9F17-602C-4F97-BF5C-2AC08EC05ED1}"/>
    <hyperlink ref="R9" r:id="rId8" xr:uid="{DC00A901-ABA0-43A5-985C-03561548FEFB}"/>
    <hyperlink ref="Q9" r:id="rId9" xr:uid="{650A972A-CE90-46F4-8004-6B88AD734BF3}"/>
    <hyperlink ref="BI8" r:id="rId10" xr:uid="{20E723AC-0411-4B73-A936-A5486C0AF274}"/>
    <hyperlink ref="BI9" r:id="rId11" xr:uid="{29741A55-58DE-45AB-A8C1-5D60FA405A40}"/>
    <hyperlink ref="BV8" r:id="rId12" xr:uid="{E374F876-6C12-4D2D-A7E3-DA10E8B1B418}"/>
    <hyperlink ref="BV9" r:id="rId13" xr:uid="{37D118E5-26BD-4939-ACAB-11BDE2EA027D}"/>
    <hyperlink ref="BW8:BW9" r:id="rId14" display="http://noaplica" xr:uid="{87366AA6-B3BF-4F7D-AEB0-DCC817B6BFA5}"/>
    <hyperlink ref="BX8:BX9" r:id="rId15" display="http://noaplica" xr:uid="{E3971518-C73D-479B-B5FE-4420B07079E4}"/>
    <hyperlink ref="BY8:BY9" r:id="rId16" display="http://noaplica" xr:uid="{9E02E9CE-239B-4C58-B1B4-A1FD9B6982D9}"/>
    <hyperlink ref="BH8" r:id="rId17" xr:uid="{8B8D2DE5-A6AB-401A-B259-A41D1B50BDE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2</v>
      </c>
      <c r="B4" t="s">
        <v>344</v>
      </c>
      <c r="C4" t="s">
        <v>345</v>
      </c>
      <c r="D4" t="s">
        <v>346</v>
      </c>
      <c r="E4" t="s">
        <v>343</v>
      </c>
      <c r="F4" t="s">
        <v>189</v>
      </c>
    </row>
    <row r="5" spans="1:7" x14ac:dyDescent="0.25">
      <c r="A5">
        <v>5</v>
      </c>
      <c r="B5" t="s">
        <v>347</v>
      </c>
      <c r="C5" t="s">
        <v>348</v>
      </c>
      <c r="D5" t="s">
        <v>349</v>
      </c>
      <c r="E5" t="s">
        <v>343</v>
      </c>
      <c r="F5" t="s">
        <v>189</v>
      </c>
    </row>
  </sheetData>
  <dataValidations count="1">
    <dataValidation type="list" allowBlank="1" showErrorMessage="1" sqref="F4:F198" xr:uid="{00000000-0002-0000-0B00-000000000000}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2</v>
      </c>
      <c r="B4" t="s">
        <v>344</v>
      </c>
      <c r="C4" t="s">
        <v>345</v>
      </c>
      <c r="D4" t="s">
        <v>346</v>
      </c>
      <c r="E4" t="s">
        <v>343</v>
      </c>
      <c r="F4" t="s">
        <v>189</v>
      </c>
    </row>
    <row r="5" spans="1:7" x14ac:dyDescent="0.25">
      <c r="A5">
        <v>5</v>
      </c>
      <c r="B5" t="s">
        <v>347</v>
      </c>
      <c r="C5" t="s">
        <v>348</v>
      </c>
      <c r="D5" t="s">
        <v>349</v>
      </c>
      <c r="E5" t="s">
        <v>343</v>
      </c>
      <c r="F5" t="s">
        <v>189</v>
      </c>
    </row>
  </sheetData>
  <dataValidations count="2">
    <dataValidation type="list" allowBlank="1" showErrorMessage="1" sqref="F6:F198" xr:uid="{00000000-0002-0000-0D00-000000000000}">
      <formula1>Hidden_1_Tabla_4513215</formula1>
    </dataValidation>
    <dataValidation type="list" allowBlank="1" showErrorMessage="1" sqref="F4:F5" xr:uid="{32FF20CC-35D7-49B5-99FF-09AD9536FB58}">
      <formula1>Hidden_1_Tabla_4512925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>
        <v>0</v>
      </c>
      <c r="C4">
        <v>0</v>
      </c>
      <c r="D4">
        <v>0</v>
      </c>
      <c r="E4" t="s">
        <v>354</v>
      </c>
      <c r="F4" t="s">
        <v>189</v>
      </c>
    </row>
  </sheetData>
  <dataValidations count="1">
    <dataValidation type="list" allowBlank="1" showErrorMessage="1" sqref="F4:F201" xr:uid="{00000000-0002-0000-0F00-000000000000}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5"/>
  <sheetViews>
    <sheetView topLeftCell="A3" workbookViewId="0">
      <selection activeCell="B9" sqref="B9: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352</v>
      </c>
    </row>
    <row r="5" spans="1:2" x14ac:dyDescent="0.25">
      <c r="A5">
        <v>2</v>
      </c>
      <c r="B5" t="s">
        <v>353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395</v>
      </c>
      <c r="C4" s="13" t="s">
        <v>395</v>
      </c>
      <c r="D4" s="3">
        <v>44364</v>
      </c>
      <c r="E4" s="13" t="s">
        <v>396</v>
      </c>
    </row>
    <row r="5" spans="1:5" x14ac:dyDescent="0.25">
      <c r="A5">
        <v>2</v>
      </c>
      <c r="B5" s="13" t="s">
        <v>395</v>
      </c>
      <c r="C5" s="13" t="s">
        <v>395</v>
      </c>
      <c r="D5" s="3">
        <v>44365</v>
      </c>
      <c r="E5" s="16" t="s">
        <v>396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2023-07-18T03:27:21Z</dcterms:created>
  <dcterms:modified xsi:type="dcterms:W3CDTF">2024-09-25T01:42:21Z</dcterms:modified>
</cp:coreProperties>
</file>