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"/>
    </mc:Choice>
  </mc:AlternateContent>
  <xr:revisionPtr revIDLastSave="0" documentId="13_ncr:1_{07EC9351-1DB0-4A3E-BD0C-5740D155195B}" xr6:coauthVersionLast="47" xr6:coauthVersionMax="47" xr10:uidLastSave="{00000000-0000-0000-0000-000000000000}"/>
  <bookViews>
    <workbookView minimized="1" xWindow="8925" yWindow="594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calcChain.xml><?xml version="1.0" encoding="utf-8"?>
<calcChain xmlns="http://schemas.openxmlformats.org/spreadsheetml/2006/main">
  <c r="D39" i="10" l="1"/>
  <c r="C39" i="10"/>
  <c r="B39" i="10"/>
  <c r="AQ43" i="1"/>
  <c r="AP43" i="1"/>
  <c r="AK43" i="1"/>
  <c r="AJ43" i="1"/>
  <c r="AI43" i="1"/>
  <c r="A37" i="10"/>
  <c r="A38" i="10"/>
  <c r="D38" i="10"/>
  <c r="D37" i="10"/>
  <c r="C37" i="10"/>
  <c r="C38" i="10"/>
  <c r="B37" i="10"/>
  <c r="B38" i="10"/>
  <c r="AK42" i="1"/>
  <c r="AJ42" i="1"/>
  <c r="AI42" i="1"/>
  <c r="AP42" i="1"/>
  <c r="AQ41" i="1"/>
  <c r="AQ42" i="1"/>
  <c r="AP41" i="1"/>
  <c r="AK41" i="1"/>
  <c r="AJ41" i="1"/>
  <c r="AI41" i="1"/>
  <c r="A32" i="10"/>
  <c r="A33" i="10"/>
  <c r="A34" i="10"/>
  <c r="A35" i="10"/>
  <c r="A36" i="10"/>
  <c r="B32" i="10"/>
  <c r="B33" i="10"/>
  <c r="B34" i="10"/>
  <c r="B35" i="10"/>
  <c r="B36" i="10"/>
  <c r="C30" i="10"/>
  <c r="C31" i="10"/>
  <c r="C32" i="10"/>
  <c r="C33" i="10"/>
  <c r="C34" i="10"/>
  <c r="C35" i="10"/>
  <c r="C36" i="10"/>
  <c r="AP40" i="1"/>
  <c r="AK40" i="1"/>
  <c r="AJ40" i="1"/>
  <c r="AI40" i="1"/>
  <c r="AP39" i="1"/>
  <c r="AK39" i="1"/>
  <c r="AJ39" i="1"/>
  <c r="AI39" i="1"/>
  <c r="AP38" i="1"/>
  <c r="AK38" i="1"/>
  <c r="AJ38" i="1"/>
  <c r="AI38" i="1"/>
  <c r="AP37" i="1"/>
  <c r="AI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B5" i="10"/>
  <c r="B6" i="10"/>
  <c r="B7" i="10"/>
  <c r="B8" i="10"/>
  <c r="B9" i="10"/>
  <c r="B10" i="10"/>
  <c r="B11" i="10"/>
  <c r="B12" i="10"/>
  <c r="B13" i="10"/>
  <c r="B14" i="10"/>
  <c r="D4" i="10"/>
  <c r="C4" i="10"/>
  <c r="B4" i="10"/>
  <c r="AP10" i="1"/>
  <c r="AP11" i="1"/>
  <c r="AP12" i="1"/>
  <c r="AP13" i="1"/>
  <c r="AP9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Q9" i="1"/>
  <c r="AQ10" i="1"/>
  <c r="AQ11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8" i="1"/>
  <c r="AK8" i="1"/>
  <c r="AJ8" i="1"/>
  <c r="AI8" i="1"/>
</calcChain>
</file>

<file path=xl/sharedStrings.xml><?xml version="1.0" encoding="utf-8"?>
<sst xmlns="http://schemas.openxmlformats.org/spreadsheetml/2006/main" count="1138" uniqueCount="553">
  <si>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</si>
  <si>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</si>
  <si>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</si>
  <si>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</si>
  <si>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</si>
  <si>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</si>
  <si>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</si>
  <si>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</si>
  <si>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</si>
  <si>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</si>
  <si>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</si>
  <si>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</si>
  <si>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</si>
  <si>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</si>
  <si>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</si>
  <si>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</si>
  <si>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</si>
  <si>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</si>
  <si>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</si>
  <si>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</si>
  <si>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</si>
  <si>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</si>
  <si>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</si>
  <si>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</si>
  <si>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</si>
  <si>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</si>
  <si>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</si>
  <si>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</si>
  <si>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</si>
  <si>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</si>
  <si>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</si>
  <si>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</si>
  <si>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</si>
  <si>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</si>
  <si>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</si>
  <si>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</si>
  <si>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</si>
  <si>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</si>
  <si>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</si>
  <si>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</si>
  <si>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</si>
  <si>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</si>
  <si>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</si>
  <si>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</si>
  <si>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</si>
  <si>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</si>
  <si>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</si>
  <si>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</si>
  <si>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</si>
  <si>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</si>
  <si>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</si>
  <si>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</si>
  <si>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</si>
  <si>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</si>
  <si>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</si>
  <si>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</si>
  <si>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</si>
  <si>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</si>
  <si>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</si>
  <si>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</si>
  <si>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</si>
  <si>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</si>
  <si>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</si>
  <si>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</si>
  <si>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</si>
  <si>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</si>
  <si>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</si>
  <si>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</si>
  <si>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</si>
  <si>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</si>
  <si>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</si>
  <si>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</si>
  <si>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</si>
  <si>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</si>
  <si>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</si>
  <si>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</si>
  <si>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</si>
  <si>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</si>
  <si>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</si>
  <si>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</si>
  <si>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</si>
  <si>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</si>
  <si>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</si>
  <si>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</si>
  <si>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</si>
  <si>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</si>
  <si>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</si>
  <si>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</si>
  <si>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</si>
  <si>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</si>
  <si>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</si>
  <si>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</si>
  <si>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</si>
  <si>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</si>
  <si>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</si>
  <si>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</si>
  <si>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</si>
  <si>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</si>
  <si>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</si>
  <si>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</si>
  <si>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</si>
  <si>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</si>
  <si>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</si>
  <si>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</si>
  <si>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</si>
  <si>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</si>
  <si>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</si>
  <si>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</si>
  <si>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</si>
  <si>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</si>
  <si>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</si>
  <si>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</si>
  <si>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</si>
  <si>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</si>
  <si>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</si>
  <si>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</si>
  <si>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</si>
  <si>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</si>
  <si>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</si>
  <si>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</si>
  <si>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</si>
  <si>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</si>
  <si>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</si>
  <si>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</si>
  <si>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</si>
  <si>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</si>
  <si>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</si>
  <si>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</si>
  <si>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</si>
  <si>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</si>
  <si>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</si>
  <si>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</si>
  <si>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</si>
  <si>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</si>
  <si>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</si>
  <si>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</si>
  <si>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</si>
  <si>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</si>
  <si>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</si>
  <si>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</si>
  <si>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</si>
  <si>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</si>
  <si>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</si>
  <si>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</si>
  <si>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</si>
  <si>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</si>
  <si>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</si>
  <si>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</si>
  <si>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</si>
  <si>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</si>
  <si>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</si>
  <si>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</si>
  <si>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</si>
  <si>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</si>
  <si>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</si>
  <si>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</si>
  <si>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</si>
  <si>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</si>
  <si>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</si>
  <si>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</si>
  <si>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</si>
  <si>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</si>
  <si>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</si>
  <si>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</si>
  <si>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</si>
  <si>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</si>
  <si>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</si>
  <si>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</si>
  <si>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</si>
  <si>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</si>
  <si>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</si>
  <si>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</si>
  <si>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</si>
  <si>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</si>
  <si>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</si>
  <si>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</si>
  <si>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</si>
  <si>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</si>
  <si>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</si>
  <si>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</si>
  <si>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</si>
  <si>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</si>
  <si>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</si>
  <si>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</si>
  <si>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</si>
  <si>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</si>
  <si>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</si>
  <si>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</si>
  <si>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</si>
  <si>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</si>
  <si>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</si>
  <si>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</si>
  <si>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</si>
  <si>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</si>
  <si>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</si>
  <si>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</si>
  <si>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</si>
  <si>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</si>
  <si>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</si>
  <si>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</si>
  <si>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</si>
  <si>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</si>
  <si>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</si>
  <si>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</si>
  <si>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</si>
  <si>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</si>
  <si>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</si>
  <si>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</si>
  <si>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</si>
  <si>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</si>
  <si>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</si>
  <si>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</si>
  <si>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</si>
  <si>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</si>
  <si>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</si>
  <si>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</si>
  <si>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</si>
  <si>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</si>
  <si>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</si>
  <si>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</si>
  <si>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</si>
  <si>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</si>
  <si>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</si>
  <si>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ANDRES </t>
  </si>
  <si>
    <t>HERNANDEZ</t>
  </si>
  <si>
    <t>MEDINA</t>
  </si>
  <si>
    <t>SEGUROS ATLAS S.A.</t>
  </si>
  <si>
    <t>SAT8410245V8</t>
  </si>
  <si>
    <t xml:space="preserve">COMPAÑÍA DE SEGUROS </t>
  </si>
  <si>
    <t xml:space="preserve">PASEO DE LOS TAMARINDOS </t>
  </si>
  <si>
    <t>CUAJIMALPA DE MORELOS</t>
  </si>
  <si>
    <t>mcontrol.xalapa@segurosatlas.com.mx</t>
  </si>
  <si>
    <t xml:space="preserve">ACTA CONSTITUTIVA </t>
  </si>
  <si>
    <t xml:space="preserve">SUBDIRECCION DE RECURSOS MATERIALES </t>
  </si>
  <si>
    <t>EMILIANO RAUL</t>
  </si>
  <si>
    <t xml:space="preserve">VICENTE </t>
  </si>
  <si>
    <t>MUÑOZ</t>
  </si>
  <si>
    <t>CLE060131SP2</t>
  </si>
  <si>
    <t>SERVICIO DE LIMPÍEZA</t>
  </si>
  <si>
    <t>AVENIDA RICARDO FLORES MAGON</t>
  </si>
  <si>
    <t>779B</t>
  </si>
  <si>
    <t>VERACRUZ</t>
  </si>
  <si>
    <t>cleanver.servicios@hotmail.com</t>
  </si>
  <si>
    <t xml:space="preserve">MONICA </t>
  </si>
  <si>
    <t xml:space="preserve">RODRIGUEZ </t>
  </si>
  <si>
    <t xml:space="preserve">PONCE </t>
  </si>
  <si>
    <t>GRUPO NACIONAL PROVINCIAL S.A.B.</t>
  </si>
  <si>
    <t>MEDIANA</t>
  </si>
  <si>
    <t>GNP9211244P0</t>
  </si>
  <si>
    <t>AVENIDA CERRO DE LAS TORRES</t>
  </si>
  <si>
    <t>COYOACAN</t>
  </si>
  <si>
    <t>04200</t>
  </si>
  <si>
    <t>05120</t>
  </si>
  <si>
    <t>corporacionaseguradoralicit@hotmail.com</t>
  </si>
  <si>
    <t>PERLA DENISSE</t>
  </si>
  <si>
    <t xml:space="preserve">VERGARA </t>
  </si>
  <si>
    <t>SAAVEDRA</t>
  </si>
  <si>
    <t>PERLA DENISSE VERGARA SAAVERA</t>
  </si>
  <si>
    <t>VESP910212HS0</t>
  </si>
  <si>
    <t xml:space="preserve">COMERCIO AL POR MENOR EN FERRETERIAS Y TLAPADERIAS </t>
  </si>
  <si>
    <t>DESVIACION TRANCAS</t>
  </si>
  <si>
    <t>S/N</t>
  </si>
  <si>
    <t>EMILIANO ZAPATA</t>
  </si>
  <si>
    <t>GRANDE</t>
  </si>
  <si>
    <t>casaperla2023@gmail.com</t>
  </si>
  <si>
    <t>CONSTANCIA DE SITUACION FISCAL</t>
  </si>
  <si>
    <t xml:space="preserve">CAMPESTRE LAS TRANCAS </t>
  </si>
  <si>
    <t xml:space="preserve">LAS TRANCAS </t>
  </si>
  <si>
    <t>CAMPESTRE CHURUBUSCO</t>
  </si>
  <si>
    <t>IGNACIO ZARAGOZA</t>
  </si>
  <si>
    <t xml:space="preserve">BOSQUES DE LAS LOMAS </t>
  </si>
  <si>
    <t xml:space="preserve">OSCAR BENITO </t>
  </si>
  <si>
    <t xml:space="preserve">VENTURA </t>
  </si>
  <si>
    <t>ARZATE</t>
  </si>
  <si>
    <t>SEGUROS INBURSA, S.A., GRUPO FINANCIERO INBURSA SIN TIPO DE SOCIEDAD.</t>
  </si>
  <si>
    <t>PEQUEÑA</t>
  </si>
  <si>
    <t>SIN9408027L7</t>
  </si>
  <si>
    <t xml:space="preserve">AVENIDA INSURGENTES SUR </t>
  </si>
  <si>
    <t>PEÑA POBRE</t>
  </si>
  <si>
    <t>TLALPAN</t>
  </si>
  <si>
    <t>nicolas.vasconcelos@gmail.com</t>
  </si>
  <si>
    <t>oventuraa@inbursa.com</t>
  </si>
  <si>
    <t>ELEAZAR</t>
  </si>
  <si>
    <t xml:space="preserve">CUEL </t>
  </si>
  <si>
    <t>TEPO</t>
  </si>
  <si>
    <t>ELEAZAR CUEL TEPO</t>
  </si>
  <si>
    <t>CUTE710629HM8</t>
  </si>
  <si>
    <t>CENTROS GENERALES DE ALQUILER</t>
  </si>
  <si>
    <t>AMADO NERVO</t>
  </si>
  <si>
    <t>2 DE ABRIL</t>
  </si>
  <si>
    <t>COATEPEC</t>
  </si>
  <si>
    <t>alfperezt_27@hotmail.com</t>
  </si>
  <si>
    <t xml:space="preserve">PEDRO </t>
  </si>
  <si>
    <t xml:space="preserve">MENENDEZ </t>
  </si>
  <si>
    <t>LANDA</t>
  </si>
  <si>
    <t>CFO950727SP6</t>
  </si>
  <si>
    <t>CIRILO CELIS PASTRANA</t>
  </si>
  <si>
    <t>RAFAEL LUCIO</t>
  </si>
  <si>
    <t>XALAPA ENRIQUEZ</t>
  </si>
  <si>
    <t>XALAPA</t>
  </si>
  <si>
    <t>cfogerencia@hotmail.com</t>
  </si>
  <si>
    <t>RAMON</t>
  </si>
  <si>
    <t>GALINDO</t>
  </si>
  <si>
    <t>RAMOS</t>
  </si>
  <si>
    <t>OLR1409297QA</t>
  </si>
  <si>
    <t xml:space="preserve">COMERCIO AL POR MENOR DE PRODUCTOS FARMACEUTICOS </t>
  </si>
  <si>
    <t xml:space="preserve">FRAMBUESA </t>
  </si>
  <si>
    <t xml:space="preserve">FRACC LAS ANIMAS </t>
  </si>
  <si>
    <t>oplorsg@gmail.com</t>
  </si>
  <si>
    <t xml:space="preserve">MARCELA </t>
  </si>
  <si>
    <t>SOLIS</t>
  </si>
  <si>
    <t xml:space="preserve">SALQUIL </t>
  </si>
  <si>
    <t>MARCELA SAQUIL SOLIS</t>
  </si>
  <si>
    <t>SASM7712227X6</t>
  </si>
  <si>
    <t xml:space="preserve">OTRO AUTOTRANSPORTE FORANEO DE CARGA GENERAL </t>
  </si>
  <si>
    <t>GUSTAVO DIAZ ORDAZ</t>
  </si>
  <si>
    <t>TEMAXCALAPA</t>
  </si>
  <si>
    <t>BANDERILLA</t>
  </si>
  <si>
    <t>salquil7712_@hotmail.com</t>
  </si>
  <si>
    <t xml:space="preserve">LORENA </t>
  </si>
  <si>
    <t xml:space="preserve">MORALES </t>
  </si>
  <si>
    <t>ORTEGA</t>
  </si>
  <si>
    <t>LORENA MORALES ORTEGA</t>
  </si>
  <si>
    <t>MOOL910121KK7</t>
  </si>
  <si>
    <t>ALQUILER DE MESAS, SILLAS, VAJILLAS Y SIMILARES</t>
  </si>
  <si>
    <t>BENITO JUAREZ</t>
  </si>
  <si>
    <t>CENTRO</t>
  </si>
  <si>
    <t>TEOCELO</t>
  </si>
  <si>
    <t>leon.tm.28@gmail.com</t>
  </si>
  <si>
    <t xml:space="preserve">ISAI </t>
  </si>
  <si>
    <t xml:space="preserve">GONZALEZ </t>
  </si>
  <si>
    <t>MARTINEZ</t>
  </si>
  <si>
    <t>ISAI GONZALEZ MARTINEZ</t>
  </si>
  <si>
    <t>GOMI981217L25</t>
  </si>
  <si>
    <t>ALQUILER DE EQUIPO PARA EL COMERCIO Y LOS SERVICIOS</t>
  </si>
  <si>
    <t>MANUEL ALTAMIRANO</t>
  </si>
  <si>
    <t>luchotejada19@hotmail.com</t>
  </si>
  <si>
    <t xml:space="preserve">ALFREDO </t>
  </si>
  <si>
    <t>TEPETLA</t>
  </si>
  <si>
    <t>PEREZ</t>
  </si>
  <si>
    <t>ALFREDO TEPETLA PEREZ</t>
  </si>
  <si>
    <t>TEPA850510IJ5</t>
  </si>
  <si>
    <t xml:space="preserve">SERVICIOS DE CONTABILIADAD Y AUDITORIA </t>
  </si>
  <si>
    <t>MARTIRES</t>
  </si>
  <si>
    <t>XICO</t>
  </si>
  <si>
    <t>BEATRIZ DEL ROSARIO</t>
  </si>
  <si>
    <t>ACOSTA</t>
  </si>
  <si>
    <t>CRUZ</t>
  </si>
  <si>
    <t>PMS191128M10</t>
  </si>
  <si>
    <t>COMERCIO AL POR MAYOR DE EQUIPO Y ACCESORIOS DE CÓMPUTO</t>
  </si>
  <si>
    <t>BOULEVARD ADOLFO RUIZ CORTINEZ</t>
  </si>
  <si>
    <t>TAJIN</t>
  </si>
  <si>
    <t>POZA RICA DE HIDALGO</t>
  </si>
  <si>
    <t>bacosta@promasu.com</t>
  </si>
  <si>
    <t>HASIM</t>
  </si>
  <si>
    <t xml:space="preserve">ESTRADA </t>
  </si>
  <si>
    <t>GALVAN</t>
  </si>
  <si>
    <t xml:space="preserve">HASIM ESTRADA GALVAN </t>
  </si>
  <si>
    <t>EAGH851016IT3</t>
  </si>
  <si>
    <t>AGENCIA DE PUBLICIDAD</t>
  </si>
  <si>
    <t>5 DE MAYO</t>
  </si>
  <si>
    <t>hassofacturacion@gmail.com</t>
  </si>
  <si>
    <t xml:space="preserve">ALICIA </t>
  </si>
  <si>
    <t xml:space="preserve">CONTRERAS </t>
  </si>
  <si>
    <t>MORENO</t>
  </si>
  <si>
    <t>CIA1507104A5</t>
  </si>
  <si>
    <t xml:space="preserve">CONSTRUCCION DE OBRAS DE URBANIZACION </t>
  </si>
  <si>
    <t>21 DE MAYO</t>
  </si>
  <si>
    <t>AMATLAN DE LOS REYES CENTRO</t>
  </si>
  <si>
    <t xml:space="preserve">AMATLAN DE LOS REYES </t>
  </si>
  <si>
    <t>AMATLAN DE LOS REYES</t>
  </si>
  <si>
    <t>acevidconstructura@gmail.com</t>
  </si>
  <si>
    <t>JOSE</t>
  </si>
  <si>
    <t xml:space="preserve">VARGAS </t>
  </si>
  <si>
    <t>GARCIA</t>
  </si>
  <si>
    <t>GIX110418NZ0</t>
  </si>
  <si>
    <t>CALLE RAFAEL AGUIRRE CINTA</t>
  </si>
  <si>
    <t>contacto@gix.com.mx</t>
  </si>
  <si>
    <t>SORIANO</t>
  </si>
  <si>
    <t>GUERRERO</t>
  </si>
  <si>
    <t>PEDRO SORIANO GUERRERO</t>
  </si>
  <si>
    <t>SOGP650429QJ1</t>
  </si>
  <si>
    <t xml:space="preserve">OTRAS TELECOMUNICACIONES INALAMBRICAS, EXEPTO LOS SERVICIOS DE SATELITE </t>
  </si>
  <si>
    <t>COMERCIO AL POR MAYOR DE EQUIPO Y MATERIAL ELECTRICO</t>
  </si>
  <si>
    <t xml:space="preserve">AVENIDAD MIGUEL ALEMAN </t>
  </si>
  <si>
    <t>PASCUAL ORTIZ RUBIO</t>
  </si>
  <si>
    <t>soriano94@yahoo.com.mx</t>
  </si>
  <si>
    <t>GUILLERMO LORENZO</t>
  </si>
  <si>
    <t>ORDAZ</t>
  </si>
  <si>
    <t>ROMERO</t>
  </si>
  <si>
    <t>GUILLERMO LORENZO ORDAZ ROMERO</t>
  </si>
  <si>
    <t>OARG800216NK9</t>
  </si>
  <si>
    <t>PINO</t>
  </si>
  <si>
    <t>UNIDAD DEL BOSQUE PENSIONES</t>
  </si>
  <si>
    <t>gordazromero@gmail.com</t>
  </si>
  <si>
    <t>DULCE MARIA</t>
  </si>
  <si>
    <t>LLANOS</t>
  </si>
  <si>
    <t>ROCHA</t>
  </si>
  <si>
    <t xml:space="preserve">DULCE MARIA LLANOS ROCHA </t>
  </si>
  <si>
    <t>LARD880912AU7</t>
  </si>
  <si>
    <t>XICOTENCATL</t>
  </si>
  <si>
    <t>dulcellanos2024@gmail.com</t>
  </si>
  <si>
    <t xml:space="preserve">NELLY </t>
  </si>
  <si>
    <t xml:space="preserve">VIVEROS </t>
  </si>
  <si>
    <t>VELA</t>
  </si>
  <si>
    <t>NELLY VIVEROS VELA</t>
  </si>
  <si>
    <t>VIVN740114DRA</t>
  </si>
  <si>
    <t>FRANCISCO VILLA</t>
  </si>
  <si>
    <t>B</t>
  </si>
  <si>
    <t>consorcioviveros@gmail.com</t>
  </si>
  <si>
    <t>VILLAFAÑA</t>
  </si>
  <si>
    <t>PEDRO MENENDEZ VILLAFAÑA</t>
  </si>
  <si>
    <t>MEVP920414MX0</t>
  </si>
  <si>
    <t>CALLE FRAY ANDRES DE OLMOS</t>
  </si>
  <si>
    <t>mevilla92@hotmail.com</t>
  </si>
  <si>
    <t xml:space="preserve">MOISES </t>
  </si>
  <si>
    <t>CAZAS</t>
  </si>
  <si>
    <t>MOISES CAZAS GARCIA</t>
  </si>
  <si>
    <t>CAGM830601QH1</t>
  </si>
  <si>
    <t>COMERCIO AL POR MAYOR DE EQUIPO Y ACCESORIOS DE COMPUTO</t>
  </si>
  <si>
    <t>QUERETARO</t>
  </si>
  <si>
    <t>MEXICO</t>
  </si>
  <si>
    <t>gerencia@servicio.com</t>
  </si>
  <si>
    <t>VICTOR EMMANUEL</t>
  </si>
  <si>
    <t>VIDAL</t>
  </si>
  <si>
    <t>LOPEZ</t>
  </si>
  <si>
    <t>DII240212DU8</t>
  </si>
  <si>
    <t xml:space="preserve">COMERCIO AL POR MAYOR DE ARTICULOS DE PAPELERIA PARA USO ESCOLAR Y DE OFICINA </t>
  </si>
  <si>
    <t>ALTAMIRA</t>
  </si>
  <si>
    <t xml:space="preserve">LOMAS DE LA PRADERA </t>
  </si>
  <si>
    <t>distribuidoraindustrialihm@gmail.com</t>
  </si>
  <si>
    <t>AUDELIA</t>
  </si>
  <si>
    <t>SILVERIO</t>
  </si>
  <si>
    <t>VELAZQUEZ</t>
  </si>
  <si>
    <t>MORSO CONSULTORES INTEGRALES S.A. DE C.V.</t>
  </si>
  <si>
    <t>DISTRIBUIDORA INDUSTRIAL IHM S.A. DE C.V.</t>
  </si>
  <si>
    <t>"GRUPO INFORMATICO DE XALAPA" S.A. DE  C.V.</t>
  </si>
  <si>
    <t>CONSTRUCTORA INTEGRAL ACEVID S.A. DE C.V.</t>
  </si>
  <si>
    <t>PROVEEDORA DE MAQUINAS Y SUMINISTROS DE ORIENTE S.A. DE C.V.</t>
  </si>
  <si>
    <t>CENTRO FERRETERO DE ORIENTE S.A. DE C.V.</t>
  </si>
  <si>
    <t>OPERADORA LOGISTICA RSG, S.A. DE C.V.</t>
  </si>
  <si>
    <t>CLEAVER S.A. DE C.V.</t>
  </si>
  <si>
    <t>MCI180120FJ3</t>
  </si>
  <si>
    <t>EX HACIENDA TAMRIZ LADO B NORTE</t>
  </si>
  <si>
    <t>NOPALUCAN DE LA GRANJA</t>
  </si>
  <si>
    <t>NOPALUCAN</t>
  </si>
  <si>
    <t>PUEBLA</t>
  </si>
  <si>
    <t>consultoresintegralesmorso@gmail.com</t>
  </si>
  <si>
    <t>isaigonzmar98@gmail.com</t>
  </si>
  <si>
    <t xml:space="preserve">LUIS MIGUEL </t>
  </si>
  <si>
    <t>AGUILERA</t>
  </si>
  <si>
    <t>FERNANDEZ</t>
  </si>
  <si>
    <t xml:space="preserve">QUALITAS COMPAÑÍA DE SEGUROS S.A. DE C.V. </t>
  </si>
  <si>
    <t>QCS931209G49</t>
  </si>
  <si>
    <t>JOSE MARIA CASTORENA</t>
  </si>
  <si>
    <t>SAN JOSE DE LOS CEDROS</t>
  </si>
  <si>
    <t>xalapa-ventas@qualitas.com.mx</t>
  </si>
  <si>
    <t>MITZI AMEYALLI</t>
  </si>
  <si>
    <t>SALAS</t>
  </si>
  <si>
    <t>BANDERAS</t>
  </si>
  <si>
    <t xml:space="preserve">PRODUCTOS Y SERVICIOS VIGOM S.A. DE C.V. </t>
  </si>
  <si>
    <t>PSV231101KA2</t>
  </si>
  <si>
    <t xml:space="preserve">SERVICIOS DE LIMPIEZA DE INMUEBLES </t>
  </si>
  <si>
    <t>JUAREZ</t>
  </si>
  <si>
    <t>LA PAZ</t>
  </si>
  <si>
    <t xml:space="preserve">HEROICA PUEBLA DE ZARAGOZA </t>
  </si>
  <si>
    <t>vigom.servicios@gmail.com</t>
  </si>
  <si>
    <t xml:space="preserve">CLAUDIO </t>
  </si>
  <si>
    <t xml:space="preserve">CAMBAMBIA </t>
  </si>
  <si>
    <t>GONZALEZ</t>
  </si>
  <si>
    <t xml:space="preserve">TCM:TRANSPORTE, CONSTRUCCION Y MANTENIMIENTO, S.A. DE C.V. </t>
  </si>
  <si>
    <t>TTC1609301N8</t>
  </si>
  <si>
    <t xml:space="preserve">INSTALACIONES ELECTRICAS EN CONSTRUCCIONES </t>
  </si>
  <si>
    <t>MANUEL GUTIERREZ NAJERA</t>
  </si>
  <si>
    <t xml:space="preserve">MARIA ENRIQUETA </t>
  </si>
  <si>
    <t>tcm_ccg@hotmail.com</t>
  </si>
  <si>
    <t xml:space="preserve">MARIA DE LOURDES </t>
  </si>
  <si>
    <t xml:space="preserve">DELGADO </t>
  </si>
  <si>
    <t>SISTEMAS COMPUTARIZADOS S.A. DE C.V.</t>
  </si>
  <si>
    <t>SC09102272D4</t>
  </si>
  <si>
    <t>INDECO ANIMAS</t>
  </si>
  <si>
    <t>ARAUCARIAS</t>
  </si>
  <si>
    <t>rafa_velasquez@yahoo.com.mx</t>
  </si>
  <si>
    <t>IRMA</t>
  </si>
  <si>
    <t xml:space="preserve">ANDRADE </t>
  </si>
  <si>
    <t>IRMA ANDRADE LOPEZ</t>
  </si>
  <si>
    <t>AALI791104485</t>
  </si>
  <si>
    <t xml:space="preserve">PRIVADA DE HORTENCIA </t>
  </si>
  <si>
    <t>REPRESA DEL CARMEN</t>
  </si>
  <si>
    <t>Iinfo@uccti.com.mx</t>
  </si>
  <si>
    <t>OSVALDO</t>
  </si>
  <si>
    <t>ESPINOZA</t>
  </si>
  <si>
    <t>SOLORZANO</t>
  </si>
  <si>
    <t>SOLARE COMERZIALIZADORA DE EQUIPO ESPECIALIZADA S.A. DE C.V.</t>
  </si>
  <si>
    <t>SCE220303834</t>
  </si>
  <si>
    <t>CONFECCION EN SERIE DE UNIFORMES (UNIFORMES, INDUSTRIALES. ETC.) Y ROPA DE TRABAJO</t>
  </si>
  <si>
    <t>LAURELES</t>
  </si>
  <si>
    <t>solarecomercializadora@gmail.com</t>
  </si>
  <si>
    <t xml:space="preserve">ISRAEL </t>
  </si>
  <si>
    <t>NAVARRO</t>
  </si>
  <si>
    <t>CONTADURIA Y AUDITORIA NAVARRO DURAN SC</t>
  </si>
  <si>
    <t>CAN230511EK5</t>
  </si>
  <si>
    <t xml:space="preserve">SERVICIOS DE CONTABILIDAD Y AUDITORIA </t>
  </si>
  <si>
    <t>16 DE SEPTIEMBRE</t>
  </si>
  <si>
    <t>cpcisrael@hotmail.com</t>
  </si>
  <si>
    <t>HECTOR</t>
  </si>
  <si>
    <t>RUIZ</t>
  </si>
  <si>
    <t>LEON</t>
  </si>
  <si>
    <t>HECTOR RUIZ LEON</t>
  </si>
  <si>
    <t>RULH800411CW9</t>
  </si>
  <si>
    <t>SERVICIOS DE FOTOCOPIADO, FAX Y AFINES</t>
  </si>
  <si>
    <t>CALLE BERNARDO PICAZO</t>
  </si>
  <si>
    <t>SANTA ANA CHIAUTEMPAN</t>
  </si>
  <si>
    <t>CHIUATEMPAN</t>
  </si>
  <si>
    <t>ruelcomp@hotmail.com</t>
  </si>
  <si>
    <t>SARA</t>
  </si>
  <si>
    <t>VALDIVIA</t>
  </si>
  <si>
    <t>MARIN</t>
  </si>
  <si>
    <t>XALCOMEX, S DE R.L. DE C.V.</t>
  </si>
  <si>
    <t>XAC210901FX4</t>
  </si>
  <si>
    <t>OTROS SERVICIOS DE PUBLICIDAD</t>
  </si>
  <si>
    <t>3ER EJERCITO</t>
  </si>
  <si>
    <t>CAMPO DE TIRO</t>
  </si>
  <si>
    <t>contacto.xalcomex@gmail.com</t>
  </si>
  <si>
    <t>26</t>
  </si>
  <si>
    <t>164</t>
  </si>
  <si>
    <t xml:space="preserve">RUBEN OMAR </t>
  </si>
  <si>
    <t xml:space="preserve">LOPEZ </t>
  </si>
  <si>
    <t>RUBEN OMAR LOPEZ CRUZ</t>
  </si>
  <si>
    <t>LOCR860828A4A</t>
  </si>
  <si>
    <t>COMERCIO AL POR MENOR DE COMPUTADORAS Y SUS ACCESORIOS</t>
  </si>
  <si>
    <t>ACANTILADO</t>
  </si>
  <si>
    <t>15A</t>
  </si>
  <si>
    <t>LA CIMA</t>
  </si>
  <si>
    <t>omarlopezc28@gmail.com</t>
  </si>
  <si>
    <t>ANGEL GABRIEL</t>
  </si>
  <si>
    <t>ZENTENO</t>
  </si>
  <si>
    <t>JIMENEZ</t>
  </si>
  <si>
    <t>MINMOUSSE, S.A DE C.V.</t>
  </si>
  <si>
    <t>MIN220603PS6</t>
  </si>
  <si>
    <t xml:space="preserve">REPARACION MECANICA EN GENERAL DE AUTOMOVILES Y CAMIONES </t>
  </si>
  <si>
    <t xml:space="preserve">GRACIANO VALENZUELA </t>
  </si>
  <si>
    <t>navarra.am@gmail.com</t>
  </si>
  <si>
    <t>MUÑIZ</t>
  </si>
  <si>
    <t>HDM TERRESTRE, S DE R.L. DE C.V.</t>
  </si>
  <si>
    <t>HTE211203GQ6</t>
  </si>
  <si>
    <t>OTROS SERVICIOS RELACIONADOS CON EL TRANSPORTE</t>
  </si>
  <si>
    <t>ORQUIDEA</t>
  </si>
  <si>
    <t>99 MANZANA 22 LOTE 45</t>
  </si>
  <si>
    <t xml:space="preserve">JARDINES DE VIRGINIA </t>
  </si>
  <si>
    <t>BOCA DEL RIO</t>
  </si>
  <si>
    <t>navarraka.ve@gmail.com</t>
  </si>
  <si>
    <t>05200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</si>
</sst>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  <xf numFmtId="0" fontId="4" fillId="0" borderId="0" xfId="1" applyFont="1"/>
    <xf numFmtId="0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cevidconstructura@gmail.com" TargetMode="External"/><Relationship Id="rId18" Type="http://schemas.openxmlformats.org/officeDocument/2006/relationships/hyperlink" Target="mailto:consorcioviveros@gmail.com" TargetMode="External"/><Relationship Id="rId26" Type="http://schemas.openxmlformats.org/officeDocument/2006/relationships/hyperlink" Target="mailto:rafa_velasquez@yahoo.com.mx" TargetMode="External"/><Relationship Id="rId21" Type="http://schemas.openxmlformats.org/officeDocument/2006/relationships/hyperlink" Target="mailto:distribuidoraindustrialihm@gmail.com" TargetMode="External"/><Relationship Id="rId34" Type="http://schemas.openxmlformats.org/officeDocument/2006/relationships/hyperlink" Target="mailto:mcontrol.xalapa@segurosatlas.com.mx" TargetMode="External"/><Relationship Id="rId7" Type="http://schemas.openxmlformats.org/officeDocument/2006/relationships/hyperlink" Target="mailto:salquil7712_@hotmail.com" TargetMode="External"/><Relationship Id="rId12" Type="http://schemas.openxmlformats.org/officeDocument/2006/relationships/hyperlink" Target="mailto:hassofacturacion@gmail.com" TargetMode="External"/><Relationship Id="rId17" Type="http://schemas.openxmlformats.org/officeDocument/2006/relationships/hyperlink" Target="mailto:dulcellanos2024@gmail.com" TargetMode="External"/><Relationship Id="rId25" Type="http://schemas.openxmlformats.org/officeDocument/2006/relationships/hyperlink" Target="mailto:tcm_ccg@hotmail.com" TargetMode="External"/><Relationship Id="rId33" Type="http://schemas.openxmlformats.org/officeDocument/2006/relationships/hyperlink" Target="mailto:navarra.am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corporacionaseguradoralicit@hotmail.com" TargetMode="External"/><Relationship Id="rId16" Type="http://schemas.openxmlformats.org/officeDocument/2006/relationships/hyperlink" Target="mailto:gordazromero@gmail.com" TargetMode="External"/><Relationship Id="rId20" Type="http://schemas.openxmlformats.org/officeDocument/2006/relationships/hyperlink" Target="mailto:gerencia@servicio.com" TargetMode="External"/><Relationship Id="rId29" Type="http://schemas.openxmlformats.org/officeDocument/2006/relationships/hyperlink" Target="mailto:cpcisrael@hotmail.com" TargetMode="External"/><Relationship Id="rId1" Type="http://schemas.openxmlformats.org/officeDocument/2006/relationships/hyperlink" Target="mailto:cleanver.servicios@hotmail.com" TargetMode="External"/><Relationship Id="rId6" Type="http://schemas.openxmlformats.org/officeDocument/2006/relationships/hyperlink" Target="mailto:oplorsg@gmail.com" TargetMode="External"/><Relationship Id="rId11" Type="http://schemas.openxmlformats.org/officeDocument/2006/relationships/hyperlink" Target="mailto:bacosta@promasu.com" TargetMode="External"/><Relationship Id="rId24" Type="http://schemas.openxmlformats.org/officeDocument/2006/relationships/hyperlink" Target="mailto:vigom.servicios@gmail.com" TargetMode="External"/><Relationship Id="rId32" Type="http://schemas.openxmlformats.org/officeDocument/2006/relationships/hyperlink" Target="mailto:omarlopezc28@gmail.com" TargetMode="External"/><Relationship Id="rId37" Type="http://schemas.openxmlformats.org/officeDocument/2006/relationships/hyperlink" Target="mailto:navarraka.ve@gmail.com" TargetMode="External"/><Relationship Id="rId5" Type="http://schemas.openxmlformats.org/officeDocument/2006/relationships/hyperlink" Target="mailto:cfogerencia@hotmail.com" TargetMode="External"/><Relationship Id="rId15" Type="http://schemas.openxmlformats.org/officeDocument/2006/relationships/hyperlink" Target="mailto:soriano94@yahoo.com.mx" TargetMode="External"/><Relationship Id="rId23" Type="http://schemas.openxmlformats.org/officeDocument/2006/relationships/hyperlink" Target="mailto:xalapa-ventas@qualitas.com.mx" TargetMode="External"/><Relationship Id="rId28" Type="http://schemas.openxmlformats.org/officeDocument/2006/relationships/hyperlink" Target="mailto:solarecomercializadora@gmail.com" TargetMode="External"/><Relationship Id="rId36" Type="http://schemas.openxmlformats.org/officeDocument/2006/relationships/hyperlink" Target="mailto:oventuraa@inbursa.com" TargetMode="External"/><Relationship Id="rId10" Type="http://schemas.openxmlformats.org/officeDocument/2006/relationships/hyperlink" Target="mailto:luchotejada19@hotmail.com" TargetMode="External"/><Relationship Id="rId19" Type="http://schemas.openxmlformats.org/officeDocument/2006/relationships/hyperlink" Target="mailto:mevilla92@hotmail.com" TargetMode="External"/><Relationship Id="rId31" Type="http://schemas.openxmlformats.org/officeDocument/2006/relationships/hyperlink" Target="mailto:contacto.xalcomex@gmail.com" TargetMode="External"/><Relationship Id="rId4" Type="http://schemas.openxmlformats.org/officeDocument/2006/relationships/hyperlink" Target="mailto:alfperezt_27@hotmail.com" TargetMode="External"/><Relationship Id="rId9" Type="http://schemas.openxmlformats.org/officeDocument/2006/relationships/hyperlink" Target="mailto:isaigonzmar98@gmail.com" TargetMode="External"/><Relationship Id="rId14" Type="http://schemas.openxmlformats.org/officeDocument/2006/relationships/hyperlink" Target="mailto:contacto@gix.com.mx" TargetMode="External"/><Relationship Id="rId22" Type="http://schemas.openxmlformats.org/officeDocument/2006/relationships/hyperlink" Target="mailto:consultoresintegralesmorso@gmail.com" TargetMode="External"/><Relationship Id="rId27" Type="http://schemas.openxmlformats.org/officeDocument/2006/relationships/hyperlink" Target="mailto:Iinfo@uccti.com.mx" TargetMode="External"/><Relationship Id="rId30" Type="http://schemas.openxmlformats.org/officeDocument/2006/relationships/hyperlink" Target="mailto:ruelcomp@hotmail.com" TargetMode="External"/><Relationship Id="rId35" Type="http://schemas.openxmlformats.org/officeDocument/2006/relationships/hyperlink" Target="mailto:nicolas.vasconcelos@gmail.com" TargetMode="External"/><Relationship Id="rId8" Type="http://schemas.openxmlformats.org/officeDocument/2006/relationships/hyperlink" Target="mailto:leon.tm.28@gmail.com" TargetMode="External"/><Relationship Id="rId3" Type="http://schemas.openxmlformats.org/officeDocument/2006/relationships/hyperlink" Target="mailto:casaperla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topLeftCell="AR2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0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61.5703125" customWidth="1"/>
    <col min="18" max="18" width="36.85546875" bestFit="1" customWidth="1"/>
    <col min="19" max="19" width="34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6" t="s">
        <v>73</v>
      </c>
      <c r="K7" s="6" t="s">
        <v>74</v>
      </c>
      <c r="L7" s="2" t="s">
        <v>75</v>
      </c>
      <c r="M7" s="2" t="s">
        <v>76</v>
      </c>
      <c r="N7" s="2" t="s">
        <v>77</v>
      </c>
      <c r="O7" s="6" t="s">
        <v>78</v>
      </c>
      <c r="P7" s="6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2" t="s">
        <v>90</v>
      </c>
      <c r="AB7" s="6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6" t="s">
        <v>107</v>
      </c>
      <c r="AS7" s="6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263</v>
      </c>
      <c r="L8" t="s">
        <v>116</v>
      </c>
      <c r="M8" t="s">
        <v>118</v>
      </c>
      <c r="N8" t="s">
        <v>227</v>
      </c>
      <c r="O8" t="s">
        <v>148</v>
      </c>
      <c r="P8" s="4" t="s">
        <v>151</v>
      </c>
      <c r="Q8" t="s">
        <v>228</v>
      </c>
      <c r="R8" t="s">
        <v>158</v>
      </c>
      <c r="S8" t="s">
        <v>229</v>
      </c>
      <c r="T8">
        <v>60</v>
      </c>
      <c r="V8" t="s">
        <v>183</v>
      </c>
      <c r="W8" t="s">
        <v>270</v>
      </c>
      <c r="X8">
        <v>4</v>
      </c>
      <c r="Y8" t="s">
        <v>230</v>
      </c>
      <c r="Z8" s="5">
        <v>4</v>
      </c>
      <c r="AA8" t="s">
        <v>230</v>
      </c>
      <c r="AB8" s="5">
        <v>9</v>
      </c>
      <c r="AC8" t="s">
        <v>148</v>
      </c>
      <c r="AD8" s="7" t="s">
        <v>252</v>
      </c>
      <c r="AI8" t="str">
        <f>E8</f>
        <v xml:space="preserve">ANDRES </v>
      </c>
      <c r="AJ8" t="str">
        <f>F8</f>
        <v>HERNANDEZ</v>
      </c>
      <c r="AK8" t="str">
        <f>G8</f>
        <v>MEDINA</v>
      </c>
      <c r="AL8">
        <v>2281416209</v>
      </c>
      <c r="AM8" s="9" t="s">
        <v>231</v>
      </c>
      <c r="AN8" t="s">
        <v>232</v>
      </c>
      <c r="AO8" s="9"/>
      <c r="AP8">
        <v>2281416209</v>
      </c>
      <c r="AQ8" t="str">
        <f>AM8</f>
        <v>mcontrol.xalapa@segurosatlas.com.mx</v>
      </c>
      <c r="AT8" t="s">
        <v>233</v>
      </c>
      <c r="AU8" s="3">
        <v>45747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E9" t="s">
        <v>234</v>
      </c>
      <c r="F9" t="s">
        <v>235</v>
      </c>
      <c r="G9" t="s">
        <v>236</v>
      </c>
      <c r="H9" t="s">
        <v>114</v>
      </c>
      <c r="I9" t="s">
        <v>441</v>
      </c>
      <c r="J9">
        <v>2</v>
      </c>
      <c r="K9" t="s">
        <v>247</v>
      </c>
      <c r="L9" t="s">
        <v>116</v>
      </c>
      <c r="M9" t="s">
        <v>118</v>
      </c>
      <c r="N9" t="s">
        <v>237</v>
      </c>
      <c r="O9" t="s">
        <v>147</v>
      </c>
      <c r="P9" s="4" t="s">
        <v>151</v>
      </c>
      <c r="Q9" t="s">
        <v>238</v>
      </c>
      <c r="R9" t="s">
        <v>177</v>
      </c>
      <c r="S9" t="s">
        <v>239</v>
      </c>
      <c r="T9" s="5" t="s">
        <v>240</v>
      </c>
      <c r="V9" t="s">
        <v>183</v>
      </c>
      <c r="W9" t="s">
        <v>269</v>
      </c>
      <c r="X9">
        <v>1</v>
      </c>
      <c r="Y9" t="s">
        <v>241</v>
      </c>
      <c r="Z9">
        <v>193</v>
      </c>
      <c r="AA9" t="s">
        <v>241</v>
      </c>
      <c r="AB9" s="5">
        <v>30</v>
      </c>
      <c r="AC9" t="s">
        <v>147</v>
      </c>
      <c r="AD9" s="5">
        <v>91910</v>
      </c>
      <c r="AI9" t="str">
        <f t="shared" ref="AI9:AI43" si="0">E9</f>
        <v>EMILIANO RAUL</v>
      </c>
      <c r="AJ9" t="str">
        <f t="shared" ref="AJ9:AJ43" si="1">F9</f>
        <v xml:space="preserve">VICENTE </v>
      </c>
      <c r="AK9" t="str">
        <f t="shared" ref="AK9:AK43" si="2">G9</f>
        <v>MUÑOZ</v>
      </c>
      <c r="AL9">
        <v>2299312360</v>
      </c>
      <c r="AM9" s="8" t="s">
        <v>242</v>
      </c>
      <c r="AN9" t="s">
        <v>232</v>
      </c>
      <c r="AO9" s="8"/>
      <c r="AP9">
        <f>AL9</f>
        <v>2299312360</v>
      </c>
      <c r="AQ9" t="str">
        <f t="shared" ref="AQ9:AQ43" si="3">AM9</f>
        <v>cleanver.servicios@hotmail.com</v>
      </c>
      <c r="AT9" t="s">
        <v>233</v>
      </c>
      <c r="AU9" s="3">
        <v>45747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E10" t="s">
        <v>243</v>
      </c>
      <c r="F10" t="s">
        <v>244</v>
      </c>
      <c r="G10" t="s">
        <v>245</v>
      </c>
      <c r="H10" t="s">
        <v>115</v>
      </c>
      <c r="I10" t="s">
        <v>246</v>
      </c>
      <c r="J10">
        <v>3</v>
      </c>
      <c r="K10" t="s">
        <v>263</v>
      </c>
      <c r="L10" t="s">
        <v>116</v>
      </c>
      <c r="M10" t="s">
        <v>118</v>
      </c>
      <c r="N10" t="s">
        <v>248</v>
      </c>
      <c r="O10" t="s">
        <v>148</v>
      </c>
      <c r="P10" t="s">
        <v>151</v>
      </c>
      <c r="Q10" t="s">
        <v>228</v>
      </c>
      <c r="R10" t="s">
        <v>177</v>
      </c>
      <c r="S10" t="s">
        <v>249</v>
      </c>
      <c r="T10">
        <v>395</v>
      </c>
      <c r="V10" t="s">
        <v>183</v>
      </c>
      <c r="W10" t="s">
        <v>268</v>
      </c>
      <c r="Z10" s="5">
        <v>3</v>
      </c>
      <c r="AA10" t="s">
        <v>250</v>
      </c>
      <c r="AB10" s="5">
        <v>9</v>
      </c>
      <c r="AC10" t="s">
        <v>148</v>
      </c>
      <c r="AD10" s="7" t="s">
        <v>251</v>
      </c>
      <c r="AI10" t="str">
        <f t="shared" si="0"/>
        <v xml:space="preserve">MONICA </v>
      </c>
      <c r="AJ10" t="str">
        <f t="shared" si="1"/>
        <v xml:space="preserve">RODRIGUEZ </v>
      </c>
      <c r="AK10" t="str">
        <f t="shared" si="2"/>
        <v xml:space="preserve">PONCE </v>
      </c>
      <c r="AL10">
        <v>2281611511</v>
      </c>
      <c r="AM10" s="8" t="s">
        <v>253</v>
      </c>
      <c r="AN10" t="s">
        <v>232</v>
      </c>
      <c r="AO10" s="8"/>
      <c r="AP10">
        <f t="shared" ref="AP10:AP43" si="4">AL10</f>
        <v>2281611511</v>
      </c>
      <c r="AQ10" t="str">
        <f t="shared" si="3"/>
        <v>corporacionaseguradoralicit@hotmail.com</v>
      </c>
      <c r="AT10" t="s">
        <v>233</v>
      </c>
      <c r="AU10" s="3">
        <v>45747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t="s">
        <v>254</v>
      </c>
      <c r="F11" t="s">
        <v>255</v>
      </c>
      <c r="G11" t="s">
        <v>256</v>
      </c>
      <c r="H11" t="s">
        <v>115</v>
      </c>
      <c r="I11" t="s">
        <v>257</v>
      </c>
      <c r="J11">
        <v>4</v>
      </c>
      <c r="K11" t="s">
        <v>275</v>
      </c>
      <c r="L11" t="s">
        <v>116</v>
      </c>
      <c r="M11" t="s">
        <v>118</v>
      </c>
      <c r="N11" t="s">
        <v>258</v>
      </c>
      <c r="O11" t="s">
        <v>147</v>
      </c>
      <c r="P11" t="s">
        <v>151</v>
      </c>
      <c r="Q11" t="s">
        <v>259</v>
      </c>
      <c r="R11" t="s">
        <v>158</v>
      </c>
      <c r="S11" t="s">
        <v>260</v>
      </c>
      <c r="T11" s="5" t="s">
        <v>261</v>
      </c>
      <c r="V11" t="s">
        <v>183</v>
      </c>
      <c r="W11" t="s">
        <v>266</v>
      </c>
      <c r="X11">
        <v>52</v>
      </c>
      <c r="Y11" t="s">
        <v>267</v>
      </c>
      <c r="Z11">
        <v>65</v>
      </c>
      <c r="AA11" t="s">
        <v>262</v>
      </c>
      <c r="AB11" s="5">
        <v>30</v>
      </c>
      <c r="AC11" t="s">
        <v>147</v>
      </c>
      <c r="AD11">
        <v>91637</v>
      </c>
      <c r="AI11" t="str">
        <f t="shared" si="0"/>
        <v>PERLA DENISSE</v>
      </c>
      <c r="AJ11" t="str">
        <f t="shared" si="1"/>
        <v xml:space="preserve">VERGARA </v>
      </c>
      <c r="AK11" t="str">
        <f t="shared" si="2"/>
        <v>SAAVEDRA</v>
      </c>
      <c r="AL11">
        <v>2283606308</v>
      </c>
      <c r="AM11" s="8" t="s">
        <v>264</v>
      </c>
      <c r="AN11" t="s">
        <v>265</v>
      </c>
      <c r="AO11" s="8"/>
      <c r="AP11">
        <f t="shared" si="4"/>
        <v>2283606308</v>
      </c>
      <c r="AQ11" t="str">
        <f t="shared" si="3"/>
        <v>casaperla2023@gmail.com</v>
      </c>
      <c r="AT11" t="s">
        <v>233</v>
      </c>
      <c r="AU11" s="3">
        <v>45747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E12" t="s">
        <v>271</v>
      </c>
      <c r="F12" t="s">
        <v>272</v>
      </c>
      <c r="G12" t="s">
        <v>273</v>
      </c>
      <c r="H12" t="s">
        <v>114</v>
      </c>
      <c r="I12" t="s">
        <v>274</v>
      </c>
      <c r="J12">
        <v>5</v>
      </c>
      <c r="K12" t="s">
        <v>263</v>
      </c>
      <c r="L12" t="s">
        <v>116</v>
      </c>
      <c r="M12" t="s">
        <v>118</v>
      </c>
      <c r="N12" t="s">
        <v>276</v>
      </c>
      <c r="O12" t="s">
        <v>148</v>
      </c>
      <c r="P12" t="s">
        <v>151</v>
      </c>
      <c r="Q12" t="s">
        <v>228</v>
      </c>
      <c r="R12" t="s">
        <v>177</v>
      </c>
      <c r="S12" t="s">
        <v>277</v>
      </c>
      <c r="T12">
        <v>3500</v>
      </c>
      <c r="V12" t="s">
        <v>183</v>
      </c>
      <c r="W12" t="s">
        <v>278</v>
      </c>
      <c r="Z12" s="5">
        <v>12</v>
      </c>
      <c r="AA12" t="s">
        <v>279</v>
      </c>
      <c r="AB12" s="5">
        <v>9</v>
      </c>
      <c r="AC12" t="s">
        <v>148</v>
      </c>
      <c r="AD12">
        <v>14060</v>
      </c>
      <c r="AI12" t="str">
        <f t="shared" si="0"/>
        <v xml:space="preserve">OSCAR BENITO </v>
      </c>
      <c r="AJ12" t="str">
        <f t="shared" si="1"/>
        <v xml:space="preserve">VENTURA </v>
      </c>
      <c r="AK12" t="str">
        <f t="shared" si="2"/>
        <v>ARZATE</v>
      </c>
      <c r="AL12">
        <v>2281536046</v>
      </c>
      <c r="AM12" s="8" t="s">
        <v>280</v>
      </c>
      <c r="AN12" t="s">
        <v>232</v>
      </c>
      <c r="AO12" s="8"/>
      <c r="AP12">
        <f t="shared" si="4"/>
        <v>2281536046</v>
      </c>
      <c r="AQ12" s="8" t="s">
        <v>281</v>
      </c>
      <c r="AT12" t="s">
        <v>233</v>
      </c>
      <c r="AU12" s="3">
        <v>45747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282</v>
      </c>
      <c r="F13" t="s">
        <v>283</v>
      </c>
      <c r="G13" t="s">
        <v>284</v>
      </c>
      <c r="H13" t="s">
        <v>114</v>
      </c>
      <c r="I13" t="s">
        <v>285</v>
      </c>
      <c r="J13">
        <v>6</v>
      </c>
      <c r="K13" t="s">
        <v>275</v>
      </c>
      <c r="L13" t="s">
        <v>116</v>
      </c>
      <c r="M13" t="s">
        <v>118</v>
      </c>
      <c r="N13" t="s">
        <v>286</v>
      </c>
      <c r="O13" t="s">
        <v>147</v>
      </c>
      <c r="P13" t="s">
        <v>151</v>
      </c>
      <c r="Q13" t="s">
        <v>287</v>
      </c>
      <c r="R13" t="s">
        <v>158</v>
      </c>
      <c r="S13" t="s">
        <v>288</v>
      </c>
      <c r="T13" s="5">
        <v>71</v>
      </c>
      <c r="V13" t="s">
        <v>183</v>
      </c>
      <c r="W13" t="s">
        <v>289</v>
      </c>
      <c r="X13">
        <v>1</v>
      </c>
      <c r="Y13" t="s">
        <v>290</v>
      </c>
      <c r="Z13">
        <v>38</v>
      </c>
      <c r="AA13" t="s">
        <v>290</v>
      </c>
      <c r="AB13" s="5">
        <v>30</v>
      </c>
      <c r="AC13" t="s">
        <v>147</v>
      </c>
      <c r="AD13">
        <v>91559</v>
      </c>
      <c r="AI13" t="str">
        <f t="shared" si="0"/>
        <v>ELEAZAR</v>
      </c>
      <c r="AJ13" t="str">
        <f t="shared" si="1"/>
        <v xml:space="preserve">CUEL </v>
      </c>
      <c r="AK13" t="str">
        <f t="shared" si="2"/>
        <v>TEPO</v>
      </c>
      <c r="AL13">
        <v>2288567360</v>
      </c>
      <c r="AM13" s="8" t="s">
        <v>291</v>
      </c>
      <c r="AN13" t="s">
        <v>265</v>
      </c>
      <c r="AO13" s="8"/>
      <c r="AP13">
        <f t="shared" si="4"/>
        <v>2288567360</v>
      </c>
      <c r="AQ13" t="str">
        <f t="shared" si="3"/>
        <v>alfperezt_27@hotmail.com</v>
      </c>
      <c r="AT13" t="s">
        <v>233</v>
      </c>
      <c r="AU13" s="3">
        <v>45747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E14" t="s">
        <v>292</v>
      </c>
      <c r="F14" t="s">
        <v>293</v>
      </c>
      <c r="G14" t="s">
        <v>294</v>
      </c>
      <c r="H14" t="s">
        <v>114</v>
      </c>
      <c r="I14" t="s">
        <v>439</v>
      </c>
      <c r="J14">
        <v>7</v>
      </c>
      <c r="K14" t="s">
        <v>247</v>
      </c>
      <c r="L14" t="s">
        <v>116</v>
      </c>
      <c r="M14" t="s">
        <v>118</v>
      </c>
      <c r="N14" t="s">
        <v>295</v>
      </c>
      <c r="O14" t="s">
        <v>147</v>
      </c>
      <c r="P14" t="s">
        <v>151</v>
      </c>
      <c r="Q14" t="s">
        <v>259</v>
      </c>
      <c r="R14" t="s">
        <v>158</v>
      </c>
      <c r="S14" t="s">
        <v>296</v>
      </c>
      <c r="T14">
        <v>10</v>
      </c>
      <c r="V14" t="s">
        <v>183</v>
      </c>
      <c r="W14" t="s">
        <v>297</v>
      </c>
      <c r="X14">
        <v>1</v>
      </c>
      <c r="Y14" t="s">
        <v>298</v>
      </c>
      <c r="Z14">
        <v>87</v>
      </c>
      <c r="AA14" t="s">
        <v>299</v>
      </c>
      <c r="AB14" s="5">
        <v>30</v>
      </c>
      <c r="AC14" t="s">
        <v>147</v>
      </c>
      <c r="AD14">
        <v>91110</v>
      </c>
      <c r="AI14" t="str">
        <f t="shared" si="0"/>
        <v xml:space="preserve">PEDRO </v>
      </c>
      <c r="AJ14" t="str">
        <f t="shared" si="1"/>
        <v xml:space="preserve">MENENDEZ </v>
      </c>
      <c r="AK14" t="str">
        <f t="shared" si="2"/>
        <v>LANDA</v>
      </c>
      <c r="AL14">
        <v>2288402121</v>
      </c>
      <c r="AM14" s="8" t="s">
        <v>300</v>
      </c>
      <c r="AN14" t="s">
        <v>232</v>
      </c>
      <c r="AO14" s="8"/>
      <c r="AP14">
        <f t="shared" si="4"/>
        <v>2288402121</v>
      </c>
      <c r="AQ14" t="str">
        <f t="shared" si="3"/>
        <v>cfogerencia@hotmail.com</v>
      </c>
      <c r="AT14" t="s">
        <v>233</v>
      </c>
      <c r="AU14" s="3">
        <v>45747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E15" t="s">
        <v>301</v>
      </c>
      <c r="F15" t="s">
        <v>302</v>
      </c>
      <c r="G15" t="s">
        <v>303</v>
      </c>
      <c r="H15" t="s">
        <v>114</v>
      </c>
      <c r="I15" t="s">
        <v>440</v>
      </c>
      <c r="J15">
        <v>8</v>
      </c>
      <c r="K15" t="s">
        <v>247</v>
      </c>
      <c r="L15" t="s">
        <v>116</v>
      </c>
      <c r="M15" t="s">
        <v>118</v>
      </c>
      <c r="N15" t="s">
        <v>304</v>
      </c>
      <c r="O15" t="s">
        <v>147</v>
      </c>
      <c r="P15" t="s">
        <v>151</v>
      </c>
      <c r="Q15" t="s">
        <v>305</v>
      </c>
      <c r="R15" t="s">
        <v>158</v>
      </c>
      <c r="S15" t="s">
        <v>306</v>
      </c>
      <c r="T15" s="5">
        <v>12</v>
      </c>
      <c r="V15" t="s">
        <v>192</v>
      </c>
      <c r="W15" t="s">
        <v>307</v>
      </c>
      <c r="X15">
        <v>1</v>
      </c>
      <c r="Y15" t="s">
        <v>298</v>
      </c>
      <c r="Z15">
        <v>87</v>
      </c>
      <c r="AA15" t="s">
        <v>299</v>
      </c>
      <c r="AB15" s="5">
        <v>30</v>
      </c>
      <c r="AC15" t="s">
        <v>147</v>
      </c>
      <c r="AD15">
        <v>91190</v>
      </c>
      <c r="AI15" t="str">
        <f t="shared" si="0"/>
        <v>RAMON</v>
      </c>
      <c r="AJ15" t="str">
        <f t="shared" si="1"/>
        <v>GALINDO</v>
      </c>
      <c r="AK15" t="str">
        <f t="shared" si="2"/>
        <v>RAMOS</v>
      </c>
      <c r="AL15">
        <v>2291993654</v>
      </c>
      <c r="AM15" s="8" t="s">
        <v>308</v>
      </c>
      <c r="AN15" t="s">
        <v>232</v>
      </c>
      <c r="AO15" s="8"/>
      <c r="AP15">
        <f t="shared" si="4"/>
        <v>2291993654</v>
      </c>
      <c r="AQ15" t="str">
        <f t="shared" si="3"/>
        <v>oplorsg@gmail.com</v>
      </c>
      <c r="AT15" t="s">
        <v>233</v>
      </c>
      <c r="AU15" s="3">
        <v>45747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309</v>
      </c>
      <c r="F16" t="s">
        <v>311</v>
      </c>
      <c r="G16" t="s">
        <v>310</v>
      </c>
      <c r="H16" t="s">
        <v>115</v>
      </c>
      <c r="I16" t="s">
        <v>312</v>
      </c>
      <c r="J16">
        <v>9</v>
      </c>
      <c r="K16" t="s">
        <v>247</v>
      </c>
      <c r="L16" t="s">
        <v>116</v>
      </c>
      <c r="M16" t="s">
        <v>118</v>
      </c>
      <c r="N16" t="s">
        <v>313</v>
      </c>
      <c r="O16" t="s">
        <v>147</v>
      </c>
      <c r="P16" t="s">
        <v>151</v>
      </c>
      <c r="Q16" t="s">
        <v>314</v>
      </c>
      <c r="R16" t="s">
        <v>158</v>
      </c>
      <c r="S16" t="s">
        <v>315</v>
      </c>
      <c r="T16">
        <v>22</v>
      </c>
      <c r="V16" t="s">
        <v>183</v>
      </c>
      <c r="W16" t="s">
        <v>316</v>
      </c>
      <c r="X16">
        <v>1</v>
      </c>
      <c r="Y16" t="s">
        <v>317</v>
      </c>
      <c r="Z16" s="5" t="s">
        <v>524</v>
      </c>
      <c r="AA16" t="s">
        <v>317</v>
      </c>
      <c r="AB16" s="5">
        <v>30</v>
      </c>
      <c r="AC16" t="s">
        <v>147</v>
      </c>
      <c r="AD16">
        <v>91302</v>
      </c>
      <c r="AI16" t="str">
        <f t="shared" si="0"/>
        <v xml:space="preserve">MARCELA </v>
      </c>
      <c r="AJ16" t="str">
        <f t="shared" si="1"/>
        <v xml:space="preserve">SALQUIL </v>
      </c>
      <c r="AK16" t="str">
        <f t="shared" si="2"/>
        <v>SOLIS</v>
      </c>
      <c r="AL16">
        <v>2282155825</v>
      </c>
      <c r="AM16" s="8" t="s">
        <v>318</v>
      </c>
      <c r="AN16" t="s">
        <v>265</v>
      </c>
      <c r="AO16" s="8"/>
      <c r="AP16">
        <f t="shared" si="4"/>
        <v>2282155825</v>
      </c>
      <c r="AQ16" t="str">
        <f t="shared" si="3"/>
        <v>salquil7712_@hotmail.com</v>
      </c>
      <c r="AT16" t="s">
        <v>233</v>
      </c>
      <c r="AU16" s="3">
        <v>45747</v>
      </c>
    </row>
    <row r="17" spans="1:47" x14ac:dyDescent="0.25">
      <c r="A17">
        <v>2025</v>
      </c>
      <c r="B17" s="3">
        <v>45658</v>
      </c>
      <c r="C17" s="3">
        <v>45747</v>
      </c>
      <c r="D17" t="s">
        <v>112</v>
      </c>
      <c r="E17" t="s">
        <v>319</v>
      </c>
      <c r="F17" t="s">
        <v>320</v>
      </c>
      <c r="G17" t="s">
        <v>321</v>
      </c>
      <c r="H17" t="s">
        <v>115</v>
      </c>
      <c r="I17" t="s">
        <v>322</v>
      </c>
      <c r="J17">
        <v>10</v>
      </c>
      <c r="K17" t="s">
        <v>275</v>
      </c>
      <c r="L17" t="s">
        <v>116</v>
      </c>
      <c r="M17" t="s">
        <v>118</v>
      </c>
      <c r="N17" t="s">
        <v>323</v>
      </c>
      <c r="O17" t="s">
        <v>147</v>
      </c>
      <c r="P17" t="s">
        <v>151</v>
      </c>
      <c r="Q17" t="s">
        <v>324</v>
      </c>
      <c r="R17" t="s">
        <v>158</v>
      </c>
      <c r="S17" t="s">
        <v>325</v>
      </c>
      <c r="T17" s="5">
        <v>16</v>
      </c>
      <c r="V17" t="s">
        <v>183</v>
      </c>
      <c r="W17" t="s">
        <v>326</v>
      </c>
      <c r="X17">
        <v>1</v>
      </c>
      <c r="Y17" t="s">
        <v>327</v>
      </c>
      <c r="Z17" s="5" t="s">
        <v>525</v>
      </c>
      <c r="AA17" t="s">
        <v>327</v>
      </c>
      <c r="AB17" s="5">
        <v>30</v>
      </c>
      <c r="AC17" t="s">
        <v>147</v>
      </c>
      <c r="AD17">
        <v>91615</v>
      </c>
      <c r="AI17" t="str">
        <f t="shared" si="0"/>
        <v xml:space="preserve">LORENA </v>
      </c>
      <c r="AJ17" t="str">
        <f t="shared" si="1"/>
        <v xml:space="preserve">MORALES </v>
      </c>
      <c r="AK17" t="str">
        <f t="shared" si="2"/>
        <v>ORTEGA</v>
      </c>
      <c r="AL17">
        <v>2281479759</v>
      </c>
      <c r="AM17" s="8" t="s">
        <v>328</v>
      </c>
      <c r="AN17" t="s">
        <v>265</v>
      </c>
      <c r="AO17" s="8"/>
      <c r="AP17">
        <f t="shared" si="4"/>
        <v>2281479759</v>
      </c>
      <c r="AQ17" t="str">
        <f t="shared" si="3"/>
        <v>leon.tm.28@gmail.com</v>
      </c>
      <c r="AT17" t="s">
        <v>233</v>
      </c>
      <c r="AU17" s="3">
        <v>45747</v>
      </c>
    </row>
    <row r="18" spans="1:47" x14ac:dyDescent="0.25">
      <c r="A18">
        <v>2025</v>
      </c>
      <c r="B18" s="3">
        <v>45658</v>
      </c>
      <c r="C18" s="3">
        <v>45747</v>
      </c>
      <c r="D18" t="s">
        <v>112</v>
      </c>
      <c r="E18" t="s">
        <v>329</v>
      </c>
      <c r="F18" t="s">
        <v>330</v>
      </c>
      <c r="G18" t="s">
        <v>331</v>
      </c>
      <c r="H18" t="s">
        <v>114</v>
      </c>
      <c r="I18" t="s">
        <v>332</v>
      </c>
      <c r="J18">
        <v>11</v>
      </c>
      <c r="K18" t="s">
        <v>275</v>
      </c>
      <c r="L18" t="s">
        <v>116</v>
      </c>
      <c r="M18" t="s">
        <v>118</v>
      </c>
      <c r="N18" t="s">
        <v>333</v>
      </c>
      <c r="O18" t="s">
        <v>147</v>
      </c>
      <c r="P18" t="s">
        <v>151</v>
      </c>
      <c r="Q18" t="s">
        <v>334</v>
      </c>
      <c r="R18" t="s">
        <v>158</v>
      </c>
      <c r="S18" t="s">
        <v>335</v>
      </c>
      <c r="T18">
        <v>64</v>
      </c>
      <c r="V18" t="s">
        <v>183</v>
      </c>
      <c r="W18" t="s">
        <v>326</v>
      </c>
      <c r="X18">
        <v>1</v>
      </c>
      <c r="Y18" t="s">
        <v>290</v>
      </c>
      <c r="Z18">
        <v>38</v>
      </c>
      <c r="AA18" t="s">
        <v>290</v>
      </c>
      <c r="AB18" s="5">
        <v>30</v>
      </c>
      <c r="AC18" t="s">
        <v>147</v>
      </c>
      <c r="AD18">
        <v>91500</v>
      </c>
      <c r="AI18" t="str">
        <f t="shared" si="0"/>
        <v xml:space="preserve">ISAI </v>
      </c>
      <c r="AJ18" t="str">
        <f t="shared" si="1"/>
        <v xml:space="preserve">GONZALEZ </v>
      </c>
      <c r="AK18" t="str">
        <f t="shared" si="2"/>
        <v>MARTINEZ</v>
      </c>
      <c r="AL18">
        <v>2288575622</v>
      </c>
      <c r="AM18" s="8" t="s">
        <v>448</v>
      </c>
      <c r="AN18" t="s">
        <v>265</v>
      </c>
      <c r="AO18" s="8"/>
      <c r="AP18">
        <f t="shared" si="4"/>
        <v>2288575622</v>
      </c>
      <c r="AQ18" t="str">
        <f t="shared" si="3"/>
        <v>isaigonzmar98@gmail.com</v>
      </c>
      <c r="AT18" t="s">
        <v>233</v>
      </c>
      <c r="AU18" s="3">
        <v>45747</v>
      </c>
    </row>
    <row r="19" spans="1:47" x14ac:dyDescent="0.25">
      <c r="A19">
        <v>2025</v>
      </c>
      <c r="B19" s="3">
        <v>45658</v>
      </c>
      <c r="C19" s="3">
        <v>45747</v>
      </c>
      <c r="D19" t="s">
        <v>112</v>
      </c>
      <c r="E19" t="s">
        <v>337</v>
      </c>
      <c r="F19" t="s">
        <v>338</v>
      </c>
      <c r="G19" t="s">
        <v>339</v>
      </c>
      <c r="H19" t="s">
        <v>114</v>
      </c>
      <c r="I19" t="s">
        <v>340</v>
      </c>
      <c r="J19">
        <v>12</v>
      </c>
      <c r="K19" t="s">
        <v>247</v>
      </c>
      <c r="L19" t="s">
        <v>116</v>
      </c>
      <c r="M19" t="s">
        <v>118</v>
      </c>
      <c r="N19" t="s">
        <v>341</v>
      </c>
      <c r="O19" t="s">
        <v>147</v>
      </c>
      <c r="P19" t="s">
        <v>151</v>
      </c>
      <c r="Q19" t="s">
        <v>342</v>
      </c>
      <c r="R19" t="s">
        <v>158</v>
      </c>
      <c r="S19" t="s">
        <v>343</v>
      </c>
      <c r="T19" s="5">
        <v>32</v>
      </c>
      <c r="U19" s="5">
        <v>32</v>
      </c>
      <c r="V19" t="s">
        <v>183</v>
      </c>
      <c r="W19" t="s">
        <v>326</v>
      </c>
      <c r="X19">
        <v>1</v>
      </c>
      <c r="Y19" t="s">
        <v>344</v>
      </c>
      <c r="Z19">
        <v>92</v>
      </c>
      <c r="AA19" t="s">
        <v>344</v>
      </c>
      <c r="AB19" s="5">
        <v>30</v>
      </c>
      <c r="AC19" t="s">
        <v>147</v>
      </c>
      <c r="AD19">
        <v>91240</v>
      </c>
      <c r="AI19" t="str">
        <f t="shared" si="0"/>
        <v xml:space="preserve">ALFREDO </v>
      </c>
      <c r="AJ19" t="str">
        <f t="shared" si="1"/>
        <v>TEPETLA</v>
      </c>
      <c r="AK19" t="str">
        <f t="shared" si="2"/>
        <v>PEREZ</v>
      </c>
      <c r="AL19">
        <v>2281029278</v>
      </c>
      <c r="AM19" s="8" t="s">
        <v>336</v>
      </c>
      <c r="AN19" t="s">
        <v>265</v>
      </c>
      <c r="AO19" s="8"/>
      <c r="AP19">
        <f t="shared" si="4"/>
        <v>2281029278</v>
      </c>
      <c r="AQ19" t="str">
        <f t="shared" si="3"/>
        <v>luchotejada19@hotmail.com</v>
      </c>
      <c r="AT19" t="s">
        <v>233</v>
      </c>
      <c r="AU19" s="3">
        <v>45747</v>
      </c>
    </row>
    <row r="20" spans="1:47" x14ac:dyDescent="0.25">
      <c r="A20">
        <v>2025</v>
      </c>
      <c r="B20" s="3">
        <v>45658</v>
      </c>
      <c r="C20" s="3">
        <v>45747</v>
      </c>
      <c r="D20" t="s">
        <v>113</v>
      </c>
      <c r="E20" t="s">
        <v>345</v>
      </c>
      <c r="F20" t="s">
        <v>346</v>
      </c>
      <c r="G20" t="s">
        <v>347</v>
      </c>
      <c r="H20" t="s">
        <v>115</v>
      </c>
      <c r="I20" t="s">
        <v>438</v>
      </c>
      <c r="J20">
        <v>13</v>
      </c>
      <c r="K20" t="s">
        <v>247</v>
      </c>
      <c r="L20" t="s">
        <v>116</v>
      </c>
      <c r="M20" t="s">
        <v>118</v>
      </c>
      <c r="N20" t="s">
        <v>348</v>
      </c>
      <c r="O20" t="s">
        <v>147</v>
      </c>
      <c r="P20" t="s">
        <v>151</v>
      </c>
      <c r="Q20" t="s">
        <v>349</v>
      </c>
      <c r="R20" t="s">
        <v>166</v>
      </c>
      <c r="S20" t="s">
        <v>350</v>
      </c>
      <c r="T20">
        <v>535</v>
      </c>
      <c r="V20" t="s">
        <v>183</v>
      </c>
      <c r="W20" t="s">
        <v>351</v>
      </c>
      <c r="X20">
        <v>1</v>
      </c>
      <c r="Y20" t="s">
        <v>352</v>
      </c>
      <c r="Z20">
        <v>131</v>
      </c>
      <c r="AA20" t="s">
        <v>352</v>
      </c>
      <c r="AB20" s="5">
        <v>30</v>
      </c>
      <c r="AC20" t="s">
        <v>147</v>
      </c>
      <c r="AD20">
        <v>93330</v>
      </c>
      <c r="AI20" t="str">
        <f t="shared" si="0"/>
        <v>BEATRIZ DEL ROSARIO</v>
      </c>
      <c r="AJ20" t="str">
        <f t="shared" si="1"/>
        <v>ACOSTA</v>
      </c>
      <c r="AK20" t="str">
        <f t="shared" si="2"/>
        <v>CRUZ</v>
      </c>
      <c r="AL20">
        <v>2289790276</v>
      </c>
      <c r="AM20" s="8" t="s">
        <v>353</v>
      </c>
      <c r="AN20" t="s">
        <v>232</v>
      </c>
      <c r="AO20" s="8"/>
      <c r="AP20">
        <f t="shared" si="4"/>
        <v>2289790276</v>
      </c>
      <c r="AQ20" t="str">
        <f t="shared" si="3"/>
        <v>bacosta@promasu.com</v>
      </c>
      <c r="AT20" t="s">
        <v>233</v>
      </c>
      <c r="AU20" s="3">
        <v>45747</v>
      </c>
    </row>
    <row r="21" spans="1:47" x14ac:dyDescent="0.25">
      <c r="A21">
        <v>2025</v>
      </c>
      <c r="B21" s="3">
        <v>45658</v>
      </c>
      <c r="C21" s="3">
        <v>45747</v>
      </c>
      <c r="D21" t="s">
        <v>112</v>
      </c>
      <c r="E21" t="s">
        <v>354</v>
      </c>
      <c r="F21" t="s">
        <v>355</v>
      </c>
      <c r="G21" t="s">
        <v>356</v>
      </c>
      <c r="H21" t="s">
        <v>114</v>
      </c>
      <c r="I21" t="s">
        <v>357</v>
      </c>
      <c r="J21">
        <v>14</v>
      </c>
      <c r="K21" t="s">
        <v>275</v>
      </c>
      <c r="L21" t="s">
        <v>116</v>
      </c>
      <c r="M21" t="s">
        <v>118</v>
      </c>
      <c r="N21" t="s">
        <v>358</v>
      </c>
      <c r="O21" t="s">
        <v>147</v>
      </c>
      <c r="P21" t="s">
        <v>151</v>
      </c>
      <c r="Q21" t="s">
        <v>359</v>
      </c>
      <c r="R21" t="s">
        <v>158</v>
      </c>
      <c r="S21" t="s">
        <v>360</v>
      </c>
      <c r="T21" s="5">
        <v>45</v>
      </c>
      <c r="V21" t="s">
        <v>183</v>
      </c>
      <c r="W21" t="s">
        <v>326</v>
      </c>
      <c r="X21">
        <v>1</v>
      </c>
      <c r="Y21" t="s">
        <v>290</v>
      </c>
      <c r="Z21">
        <v>38</v>
      </c>
      <c r="AA21" t="s">
        <v>290</v>
      </c>
      <c r="AB21" s="5">
        <v>30</v>
      </c>
      <c r="AC21" t="s">
        <v>147</v>
      </c>
      <c r="AD21">
        <v>91500</v>
      </c>
      <c r="AI21" t="str">
        <f t="shared" si="0"/>
        <v>HASIM</v>
      </c>
      <c r="AJ21" t="str">
        <f t="shared" si="1"/>
        <v xml:space="preserve">ESTRADA </v>
      </c>
      <c r="AK21" t="str">
        <f t="shared" si="2"/>
        <v>GALVAN</v>
      </c>
      <c r="AL21">
        <v>2288161832</v>
      </c>
      <c r="AM21" s="8" t="s">
        <v>361</v>
      </c>
      <c r="AN21" t="s">
        <v>265</v>
      </c>
      <c r="AO21" s="8"/>
      <c r="AP21">
        <f t="shared" si="4"/>
        <v>2288161832</v>
      </c>
      <c r="AQ21" t="str">
        <f t="shared" si="3"/>
        <v>hassofacturacion@gmail.com</v>
      </c>
      <c r="AT21" t="s">
        <v>233</v>
      </c>
      <c r="AU21" s="3">
        <v>45747</v>
      </c>
    </row>
    <row r="22" spans="1:47" x14ac:dyDescent="0.25">
      <c r="A22">
        <v>2025</v>
      </c>
      <c r="B22" s="3">
        <v>45658</v>
      </c>
      <c r="C22" s="3">
        <v>45747</v>
      </c>
      <c r="D22" t="s">
        <v>113</v>
      </c>
      <c r="E22" t="s">
        <v>362</v>
      </c>
      <c r="F22" t="s">
        <v>363</v>
      </c>
      <c r="G22" t="s">
        <v>364</v>
      </c>
      <c r="H22" t="s">
        <v>115</v>
      </c>
      <c r="I22" t="s">
        <v>437</v>
      </c>
      <c r="J22">
        <v>15</v>
      </c>
      <c r="K22" t="s">
        <v>247</v>
      </c>
      <c r="L22" t="s">
        <v>116</v>
      </c>
      <c r="M22" t="s">
        <v>118</v>
      </c>
      <c r="N22" t="s">
        <v>365</v>
      </c>
      <c r="O22" t="s">
        <v>147</v>
      </c>
      <c r="P22" t="s">
        <v>151</v>
      </c>
      <c r="Q22" t="s">
        <v>366</v>
      </c>
      <c r="R22" t="s">
        <v>177</v>
      </c>
      <c r="S22" t="s">
        <v>367</v>
      </c>
      <c r="T22">
        <v>37</v>
      </c>
      <c r="V22" t="s">
        <v>183</v>
      </c>
      <c r="W22" t="s">
        <v>368</v>
      </c>
      <c r="X22">
        <v>1</v>
      </c>
      <c r="Y22" t="s">
        <v>369</v>
      </c>
      <c r="Z22">
        <v>14</v>
      </c>
      <c r="AA22" t="s">
        <v>370</v>
      </c>
      <c r="AB22" s="5">
        <v>30</v>
      </c>
      <c r="AC22" t="s">
        <v>147</v>
      </c>
      <c r="AD22">
        <v>94950</v>
      </c>
      <c r="AI22" t="str">
        <f t="shared" si="0"/>
        <v xml:space="preserve">ALICIA </v>
      </c>
      <c r="AJ22" t="str">
        <f t="shared" si="1"/>
        <v xml:space="preserve">CONTRERAS </v>
      </c>
      <c r="AK22" t="str">
        <f t="shared" si="2"/>
        <v>MORENO</v>
      </c>
      <c r="AL22">
        <v>2711658210</v>
      </c>
      <c r="AM22" s="8" t="s">
        <v>371</v>
      </c>
      <c r="AN22" t="s">
        <v>232</v>
      </c>
      <c r="AO22" s="8"/>
      <c r="AP22">
        <f t="shared" si="4"/>
        <v>2711658210</v>
      </c>
      <c r="AQ22" t="str">
        <f t="shared" si="3"/>
        <v>acevidconstructura@gmail.com</v>
      </c>
      <c r="AT22" t="s">
        <v>233</v>
      </c>
      <c r="AU22" s="3">
        <v>45747</v>
      </c>
    </row>
    <row r="23" spans="1:47" x14ac:dyDescent="0.25">
      <c r="A23">
        <v>2025</v>
      </c>
      <c r="B23" s="3">
        <v>45658</v>
      </c>
      <c r="C23" s="3">
        <v>45747</v>
      </c>
      <c r="D23" t="s">
        <v>113</v>
      </c>
      <c r="E23" t="s">
        <v>372</v>
      </c>
      <c r="F23" t="s">
        <v>373</v>
      </c>
      <c r="G23" t="s">
        <v>374</v>
      </c>
      <c r="H23" t="s">
        <v>114</v>
      </c>
      <c r="I23" t="s">
        <v>436</v>
      </c>
      <c r="J23">
        <v>16</v>
      </c>
      <c r="K23" t="s">
        <v>247</v>
      </c>
      <c r="L23" t="s">
        <v>116</v>
      </c>
      <c r="M23" t="s">
        <v>118</v>
      </c>
      <c r="N23" t="s">
        <v>375</v>
      </c>
      <c r="O23" t="s">
        <v>147</v>
      </c>
      <c r="P23" t="s">
        <v>151</v>
      </c>
      <c r="Q23" t="s">
        <v>382</v>
      </c>
      <c r="R23" t="s">
        <v>158</v>
      </c>
      <c r="S23" t="s">
        <v>376</v>
      </c>
      <c r="T23" s="5">
        <v>76</v>
      </c>
      <c r="V23" t="s">
        <v>183</v>
      </c>
      <c r="W23" t="s">
        <v>297</v>
      </c>
      <c r="X23">
        <v>1</v>
      </c>
      <c r="Y23" t="s">
        <v>298</v>
      </c>
      <c r="Z23">
        <v>87</v>
      </c>
      <c r="AA23" t="s">
        <v>299</v>
      </c>
      <c r="AB23" s="5">
        <v>30</v>
      </c>
      <c r="AC23" t="s">
        <v>147</v>
      </c>
      <c r="AD23">
        <v>91110</v>
      </c>
      <c r="AI23" t="str">
        <f t="shared" si="0"/>
        <v>JOSE</v>
      </c>
      <c r="AJ23" t="str">
        <f t="shared" si="1"/>
        <v xml:space="preserve">VARGAS </v>
      </c>
      <c r="AK23" t="str">
        <f t="shared" si="2"/>
        <v>GARCIA</v>
      </c>
      <c r="AL23">
        <v>2288147980</v>
      </c>
      <c r="AM23" s="8" t="s">
        <v>377</v>
      </c>
      <c r="AN23" t="s">
        <v>232</v>
      </c>
      <c r="AO23" s="8"/>
      <c r="AP23">
        <f t="shared" si="4"/>
        <v>2288147980</v>
      </c>
      <c r="AQ23" t="str">
        <f t="shared" si="3"/>
        <v>contacto@gix.com.mx</v>
      </c>
      <c r="AT23" t="s">
        <v>233</v>
      </c>
      <c r="AU23" s="3">
        <v>45747</v>
      </c>
    </row>
    <row r="24" spans="1:47" x14ac:dyDescent="0.25">
      <c r="A24">
        <v>2025</v>
      </c>
      <c r="B24" s="3">
        <v>45658</v>
      </c>
      <c r="C24" s="3">
        <v>45747</v>
      </c>
      <c r="D24" t="s">
        <v>112</v>
      </c>
      <c r="E24" t="s">
        <v>292</v>
      </c>
      <c r="F24" t="s">
        <v>378</v>
      </c>
      <c r="G24" t="s">
        <v>379</v>
      </c>
      <c r="H24" t="s">
        <v>114</v>
      </c>
      <c r="I24" t="s">
        <v>380</v>
      </c>
      <c r="J24">
        <v>17</v>
      </c>
      <c r="K24" t="s">
        <v>247</v>
      </c>
      <c r="L24" t="s">
        <v>116</v>
      </c>
      <c r="M24" t="s">
        <v>118</v>
      </c>
      <c r="N24" t="s">
        <v>381</v>
      </c>
      <c r="O24" t="s">
        <v>147</v>
      </c>
      <c r="P24" t="s">
        <v>151</v>
      </c>
      <c r="Q24" t="s">
        <v>383</v>
      </c>
      <c r="R24" t="s">
        <v>177</v>
      </c>
      <c r="S24" t="s">
        <v>384</v>
      </c>
      <c r="T24">
        <v>1381</v>
      </c>
      <c r="V24" t="s">
        <v>183</v>
      </c>
      <c r="W24" t="s">
        <v>385</v>
      </c>
      <c r="X24">
        <v>1</v>
      </c>
      <c r="Z24">
        <v>193</v>
      </c>
      <c r="AA24" t="s">
        <v>241</v>
      </c>
      <c r="AB24" s="5">
        <v>30</v>
      </c>
      <c r="AC24" t="s">
        <v>147</v>
      </c>
      <c r="AD24">
        <v>91750</v>
      </c>
      <c r="AI24" t="str">
        <f t="shared" si="0"/>
        <v xml:space="preserve">PEDRO </v>
      </c>
      <c r="AJ24" t="str">
        <f t="shared" si="1"/>
        <v>SORIANO</v>
      </c>
      <c r="AK24" t="str">
        <f t="shared" si="2"/>
        <v>GUERRERO</v>
      </c>
      <c r="AL24">
        <v>2299379004</v>
      </c>
      <c r="AM24" s="8" t="s">
        <v>386</v>
      </c>
      <c r="AN24" t="s">
        <v>265</v>
      </c>
      <c r="AO24" s="8"/>
      <c r="AP24">
        <f t="shared" si="4"/>
        <v>2299379004</v>
      </c>
      <c r="AQ24" t="str">
        <f t="shared" si="3"/>
        <v>soriano94@yahoo.com.mx</v>
      </c>
      <c r="AT24" t="s">
        <v>233</v>
      </c>
      <c r="AU24" s="3">
        <v>45747</v>
      </c>
    </row>
    <row r="25" spans="1:47" x14ac:dyDescent="0.25">
      <c r="A25">
        <v>2025</v>
      </c>
      <c r="B25" s="3">
        <v>45658</v>
      </c>
      <c r="C25" s="3">
        <v>45747</v>
      </c>
      <c r="D25" t="s">
        <v>112</v>
      </c>
      <c r="E25" t="s">
        <v>387</v>
      </c>
      <c r="F25" t="s">
        <v>388</v>
      </c>
      <c r="G25" t="s">
        <v>389</v>
      </c>
      <c r="H25" t="s">
        <v>114</v>
      </c>
      <c r="I25" t="s">
        <v>390</v>
      </c>
      <c r="J25">
        <v>18</v>
      </c>
      <c r="K25" t="s">
        <v>247</v>
      </c>
      <c r="L25" t="s">
        <v>116</v>
      </c>
      <c r="M25" t="s">
        <v>118</v>
      </c>
      <c r="N25" t="s">
        <v>391</v>
      </c>
      <c r="O25" t="s">
        <v>147</v>
      </c>
      <c r="P25" t="s">
        <v>151</v>
      </c>
      <c r="Q25" t="s">
        <v>259</v>
      </c>
      <c r="R25" t="s">
        <v>158</v>
      </c>
      <c r="S25" t="s">
        <v>392</v>
      </c>
      <c r="T25" s="5">
        <v>2</v>
      </c>
      <c r="V25" t="s">
        <v>183</v>
      </c>
      <c r="W25" t="s">
        <v>393</v>
      </c>
      <c r="X25">
        <v>1</v>
      </c>
      <c r="Y25" t="s">
        <v>299</v>
      </c>
      <c r="Z25">
        <v>87</v>
      </c>
      <c r="AA25" t="s">
        <v>299</v>
      </c>
      <c r="AB25" s="5">
        <v>30</v>
      </c>
      <c r="AC25" t="s">
        <v>147</v>
      </c>
      <c r="AD25">
        <v>91017</v>
      </c>
      <c r="AI25" t="str">
        <f t="shared" si="0"/>
        <v>GUILLERMO LORENZO</v>
      </c>
      <c r="AJ25" t="str">
        <f t="shared" si="1"/>
        <v>ORDAZ</v>
      </c>
      <c r="AK25" t="str">
        <f t="shared" si="2"/>
        <v>ROMERO</v>
      </c>
      <c r="AL25">
        <v>2283584212</v>
      </c>
      <c r="AM25" s="8" t="s">
        <v>394</v>
      </c>
      <c r="AN25" t="s">
        <v>265</v>
      </c>
      <c r="AO25" s="8"/>
      <c r="AP25">
        <f t="shared" si="4"/>
        <v>2283584212</v>
      </c>
      <c r="AQ25" t="str">
        <f t="shared" si="3"/>
        <v>gordazromero@gmail.com</v>
      </c>
      <c r="AT25" t="s">
        <v>233</v>
      </c>
      <c r="AU25" s="3">
        <v>45747</v>
      </c>
    </row>
    <row r="26" spans="1:47" x14ac:dyDescent="0.25">
      <c r="A26">
        <v>2025</v>
      </c>
      <c r="B26" s="3">
        <v>45658</v>
      </c>
      <c r="C26" s="3">
        <v>45747</v>
      </c>
      <c r="D26" t="s">
        <v>112</v>
      </c>
      <c r="E26" t="s">
        <v>395</v>
      </c>
      <c r="F26" t="s">
        <v>396</v>
      </c>
      <c r="G26" t="s">
        <v>397</v>
      </c>
      <c r="H26" t="s">
        <v>115</v>
      </c>
      <c r="I26" t="s">
        <v>398</v>
      </c>
      <c r="J26">
        <v>19</v>
      </c>
      <c r="K26" t="s">
        <v>247</v>
      </c>
      <c r="L26" t="s">
        <v>116</v>
      </c>
      <c r="M26" t="s">
        <v>118</v>
      </c>
      <c r="N26" t="s">
        <v>399</v>
      </c>
      <c r="O26" t="s">
        <v>147</v>
      </c>
      <c r="P26" t="s">
        <v>151</v>
      </c>
      <c r="Q26" t="s">
        <v>366</v>
      </c>
      <c r="R26" t="s">
        <v>158</v>
      </c>
      <c r="S26" t="s">
        <v>400</v>
      </c>
      <c r="T26">
        <v>14</v>
      </c>
      <c r="V26" t="s">
        <v>183</v>
      </c>
      <c r="W26" t="s">
        <v>326</v>
      </c>
      <c r="X26">
        <v>1</v>
      </c>
      <c r="Y26" t="s">
        <v>299</v>
      </c>
      <c r="Z26">
        <v>87</v>
      </c>
      <c r="AA26" t="s">
        <v>299</v>
      </c>
      <c r="AB26" s="5">
        <v>30</v>
      </c>
      <c r="AC26" t="s">
        <v>147</v>
      </c>
      <c r="AD26">
        <v>91000</v>
      </c>
      <c r="AI26" t="str">
        <f t="shared" si="0"/>
        <v>DULCE MARIA</v>
      </c>
      <c r="AJ26" t="str">
        <f t="shared" si="1"/>
        <v>LLANOS</v>
      </c>
      <c r="AK26" t="str">
        <f t="shared" si="2"/>
        <v>ROCHA</v>
      </c>
      <c r="AL26">
        <v>2283584212</v>
      </c>
      <c r="AM26" s="8" t="s">
        <v>401</v>
      </c>
      <c r="AN26" t="s">
        <v>265</v>
      </c>
      <c r="AO26" s="8"/>
      <c r="AP26">
        <f t="shared" si="4"/>
        <v>2283584212</v>
      </c>
      <c r="AQ26" t="str">
        <f t="shared" si="3"/>
        <v>dulcellanos2024@gmail.com</v>
      </c>
      <c r="AT26" t="s">
        <v>233</v>
      </c>
      <c r="AU26" s="3">
        <v>45747</v>
      </c>
    </row>
    <row r="27" spans="1:47" x14ac:dyDescent="0.25">
      <c r="A27">
        <v>2025</v>
      </c>
      <c r="B27" s="3">
        <v>45658</v>
      </c>
      <c r="C27" s="3">
        <v>45747</v>
      </c>
      <c r="D27" t="s">
        <v>112</v>
      </c>
      <c r="E27" t="s">
        <v>402</v>
      </c>
      <c r="F27" t="s">
        <v>403</v>
      </c>
      <c r="G27" t="s">
        <v>404</v>
      </c>
      <c r="H27" t="s">
        <v>115</v>
      </c>
      <c r="I27" t="s">
        <v>405</v>
      </c>
      <c r="J27">
        <v>20</v>
      </c>
      <c r="K27" t="s">
        <v>247</v>
      </c>
      <c r="L27" t="s">
        <v>116</v>
      </c>
      <c r="M27" t="s">
        <v>118</v>
      </c>
      <c r="N27" t="s">
        <v>406</v>
      </c>
      <c r="O27" t="s">
        <v>147</v>
      </c>
      <c r="P27" t="s">
        <v>151</v>
      </c>
      <c r="Q27" t="s">
        <v>259</v>
      </c>
      <c r="R27" t="s">
        <v>158</v>
      </c>
      <c r="S27" t="s">
        <v>407</v>
      </c>
      <c r="T27" s="5">
        <v>300</v>
      </c>
      <c r="U27" s="5" t="s">
        <v>408</v>
      </c>
      <c r="V27" t="s">
        <v>183</v>
      </c>
      <c r="W27" t="s">
        <v>407</v>
      </c>
      <c r="X27">
        <v>1</v>
      </c>
      <c r="Y27" t="s">
        <v>299</v>
      </c>
      <c r="Z27">
        <v>87</v>
      </c>
      <c r="AA27" t="s">
        <v>299</v>
      </c>
      <c r="AB27" s="5">
        <v>30</v>
      </c>
      <c r="AC27" t="s">
        <v>147</v>
      </c>
      <c r="AD27">
        <v>91150</v>
      </c>
      <c r="AI27" t="str">
        <f t="shared" si="0"/>
        <v xml:space="preserve">NELLY </v>
      </c>
      <c r="AJ27" t="str">
        <f t="shared" si="1"/>
        <v xml:space="preserve">VIVEROS </v>
      </c>
      <c r="AK27" t="str">
        <f t="shared" si="2"/>
        <v>VELA</v>
      </c>
      <c r="AL27">
        <v>2281041430</v>
      </c>
      <c r="AM27" s="8" t="s">
        <v>409</v>
      </c>
      <c r="AN27" t="s">
        <v>265</v>
      </c>
      <c r="AO27" s="8"/>
      <c r="AP27">
        <f t="shared" si="4"/>
        <v>2281041430</v>
      </c>
      <c r="AQ27" t="str">
        <f t="shared" si="3"/>
        <v>consorcioviveros@gmail.com</v>
      </c>
      <c r="AT27" t="s">
        <v>233</v>
      </c>
      <c r="AU27" s="3">
        <v>45747</v>
      </c>
    </row>
    <row r="28" spans="1:47" x14ac:dyDescent="0.25">
      <c r="A28">
        <v>2025</v>
      </c>
      <c r="B28" s="3">
        <v>45658</v>
      </c>
      <c r="C28" s="3">
        <v>45747</v>
      </c>
      <c r="D28" t="s">
        <v>112</v>
      </c>
      <c r="E28" t="s">
        <v>292</v>
      </c>
      <c r="F28" t="s">
        <v>293</v>
      </c>
      <c r="G28" t="s">
        <v>410</v>
      </c>
      <c r="H28" t="s">
        <v>114</v>
      </c>
      <c r="I28" t="s">
        <v>411</v>
      </c>
      <c r="J28">
        <v>21</v>
      </c>
      <c r="K28" t="s">
        <v>247</v>
      </c>
      <c r="L28" t="s">
        <v>116</v>
      </c>
      <c r="M28" t="s">
        <v>118</v>
      </c>
      <c r="N28" t="s">
        <v>412</v>
      </c>
      <c r="O28" t="s">
        <v>147</v>
      </c>
      <c r="P28" t="s">
        <v>151</v>
      </c>
      <c r="Q28" t="s">
        <v>259</v>
      </c>
      <c r="R28" t="s">
        <v>158</v>
      </c>
      <c r="S28" t="s">
        <v>413</v>
      </c>
      <c r="T28">
        <v>202</v>
      </c>
      <c r="V28" t="s">
        <v>183</v>
      </c>
      <c r="W28" t="s">
        <v>297</v>
      </c>
      <c r="X28">
        <v>1</v>
      </c>
      <c r="Y28" t="s">
        <v>298</v>
      </c>
      <c r="Z28">
        <v>87</v>
      </c>
      <c r="AA28" t="s">
        <v>299</v>
      </c>
      <c r="AB28" s="5">
        <v>30</v>
      </c>
      <c r="AC28" t="s">
        <v>147</v>
      </c>
      <c r="AD28">
        <v>91110</v>
      </c>
      <c r="AI28" t="str">
        <f t="shared" si="0"/>
        <v xml:space="preserve">PEDRO </v>
      </c>
      <c r="AJ28" t="str">
        <f t="shared" si="1"/>
        <v xml:space="preserve">MENENDEZ </v>
      </c>
      <c r="AK28" t="str">
        <f t="shared" si="2"/>
        <v>VILLAFAÑA</v>
      </c>
      <c r="AL28">
        <v>2281248184</v>
      </c>
      <c r="AM28" s="8" t="s">
        <v>414</v>
      </c>
      <c r="AN28" t="s">
        <v>265</v>
      </c>
      <c r="AO28" s="8"/>
      <c r="AP28">
        <f t="shared" si="4"/>
        <v>2281248184</v>
      </c>
      <c r="AQ28" t="str">
        <f t="shared" si="3"/>
        <v>mevilla92@hotmail.com</v>
      </c>
      <c r="AT28" t="s">
        <v>233</v>
      </c>
      <c r="AU28" s="3">
        <v>45747</v>
      </c>
    </row>
    <row r="29" spans="1:47" x14ac:dyDescent="0.25">
      <c r="A29">
        <v>2025</v>
      </c>
      <c r="B29" s="3">
        <v>45658</v>
      </c>
      <c r="C29" s="3">
        <v>45747</v>
      </c>
      <c r="D29" t="s">
        <v>112</v>
      </c>
      <c r="E29" t="s">
        <v>415</v>
      </c>
      <c r="F29" t="s">
        <v>416</v>
      </c>
      <c r="G29" t="s">
        <v>374</v>
      </c>
      <c r="H29" t="s">
        <v>114</v>
      </c>
      <c r="I29" t="s">
        <v>417</v>
      </c>
      <c r="J29">
        <v>22</v>
      </c>
      <c r="K29" t="s">
        <v>247</v>
      </c>
      <c r="L29" t="s">
        <v>116</v>
      </c>
      <c r="M29" t="s">
        <v>118</v>
      </c>
      <c r="N29" t="s">
        <v>418</v>
      </c>
      <c r="O29" t="s">
        <v>147</v>
      </c>
      <c r="P29" t="s">
        <v>151</v>
      </c>
      <c r="Q29" t="s">
        <v>419</v>
      </c>
      <c r="R29" t="s">
        <v>158</v>
      </c>
      <c r="S29" t="s">
        <v>420</v>
      </c>
      <c r="T29" s="5">
        <v>105</v>
      </c>
      <c r="V29" t="s">
        <v>183</v>
      </c>
      <c r="W29" t="s">
        <v>421</v>
      </c>
      <c r="X29">
        <v>1</v>
      </c>
      <c r="Y29" t="s">
        <v>352</v>
      </c>
      <c r="Z29">
        <v>131</v>
      </c>
      <c r="AA29" t="s">
        <v>352</v>
      </c>
      <c r="AB29" s="5">
        <v>30</v>
      </c>
      <c r="AC29" t="s">
        <v>147</v>
      </c>
      <c r="AD29">
        <v>93310</v>
      </c>
      <c r="AI29" t="str">
        <f t="shared" si="0"/>
        <v xml:space="preserve">MOISES </v>
      </c>
      <c r="AJ29" t="str">
        <f t="shared" si="1"/>
        <v>CAZAS</v>
      </c>
      <c r="AK29" t="str">
        <f t="shared" si="2"/>
        <v>GARCIA</v>
      </c>
      <c r="AL29">
        <v>7821169684</v>
      </c>
      <c r="AM29" s="8" t="s">
        <v>422</v>
      </c>
      <c r="AN29" t="s">
        <v>265</v>
      </c>
      <c r="AO29" s="8"/>
      <c r="AP29">
        <f t="shared" si="4"/>
        <v>7821169684</v>
      </c>
      <c r="AQ29" t="str">
        <f t="shared" si="3"/>
        <v>gerencia@servicio.com</v>
      </c>
      <c r="AT29" t="s">
        <v>233</v>
      </c>
      <c r="AU29" s="3">
        <v>45747</v>
      </c>
    </row>
    <row r="30" spans="1:47" x14ac:dyDescent="0.25">
      <c r="A30">
        <v>2025</v>
      </c>
      <c r="B30" s="3">
        <v>45658</v>
      </c>
      <c r="C30" s="3">
        <v>45747</v>
      </c>
      <c r="D30" t="s">
        <v>113</v>
      </c>
      <c r="E30" t="s">
        <v>423</v>
      </c>
      <c r="F30" t="s">
        <v>424</v>
      </c>
      <c r="G30" t="s">
        <v>425</v>
      </c>
      <c r="H30" t="s">
        <v>114</v>
      </c>
      <c r="I30" t="s">
        <v>435</v>
      </c>
      <c r="J30">
        <v>23</v>
      </c>
      <c r="K30" t="s">
        <v>263</v>
      </c>
      <c r="L30" t="s">
        <v>116</v>
      </c>
      <c r="M30" t="s">
        <v>118</v>
      </c>
      <c r="N30" t="s">
        <v>426</v>
      </c>
      <c r="O30" t="s">
        <v>147</v>
      </c>
      <c r="P30" t="s">
        <v>151</v>
      </c>
      <c r="Q30" t="s">
        <v>427</v>
      </c>
      <c r="R30" t="s">
        <v>158</v>
      </c>
      <c r="S30" t="s">
        <v>428</v>
      </c>
      <c r="T30">
        <v>30</v>
      </c>
      <c r="V30" t="s">
        <v>183</v>
      </c>
      <c r="W30" t="s">
        <v>429</v>
      </c>
      <c r="X30">
        <v>52</v>
      </c>
      <c r="Y30" t="s">
        <v>267</v>
      </c>
      <c r="Z30">
        <v>65</v>
      </c>
      <c r="AA30" t="s">
        <v>262</v>
      </c>
      <c r="AB30" s="5">
        <v>30</v>
      </c>
      <c r="AC30" t="s">
        <v>147</v>
      </c>
      <c r="AD30">
        <v>91637</v>
      </c>
      <c r="AI30" t="str">
        <f t="shared" si="0"/>
        <v>VICTOR EMMANUEL</v>
      </c>
      <c r="AJ30" t="str">
        <f t="shared" si="1"/>
        <v>VIDAL</v>
      </c>
      <c r="AK30" t="str">
        <f t="shared" si="2"/>
        <v>LOPEZ</v>
      </c>
      <c r="AL30">
        <v>2283093711</v>
      </c>
      <c r="AM30" s="8" t="s">
        <v>430</v>
      </c>
      <c r="AN30" t="s">
        <v>232</v>
      </c>
      <c r="AO30" s="8"/>
      <c r="AP30">
        <f t="shared" si="4"/>
        <v>2283093711</v>
      </c>
      <c r="AQ30" t="str">
        <f t="shared" si="3"/>
        <v>distribuidoraindustrialihm@gmail.com</v>
      </c>
      <c r="AT30" t="s">
        <v>233</v>
      </c>
      <c r="AU30" s="3">
        <v>45747</v>
      </c>
    </row>
    <row r="31" spans="1:47" x14ac:dyDescent="0.25">
      <c r="A31">
        <v>2025</v>
      </c>
      <c r="B31" s="3">
        <v>45658</v>
      </c>
      <c r="C31" s="3">
        <v>45747</v>
      </c>
      <c r="D31" t="s">
        <v>113</v>
      </c>
      <c r="E31" t="s">
        <v>431</v>
      </c>
      <c r="F31" t="s">
        <v>432</v>
      </c>
      <c r="G31" t="s">
        <v>433</v>
      </c>
      <c r="H31" t="s">
        <v>115</v>
      </c>
      <c r="I31" t="s">
        <v>434</v>
      </c>
      <c r="J31">
        <v>24</v>
      </c>
      <c r="K31" t="s">
        <v>263</v>
      </c>
      <c r="L31" t="s">
        <v>116</v>
      </c>
      <c r="M31" t="s">
        <v>118</v>
      </c>
      <c r="N31" t="s">
        <v>442</v>
      </c>
      <c r="O31" t="s">
        <v>120</v>
      </c>
      <c r="P31" t="s">
        <v>151</v>
      </c>
      <c r="Q31" t="s">
        <v>342</v>
      </c>
      <c r="R31" t="s">
        <v>152</v>
      </c>
      <c r="S31" t="s">
        <v>443</v>
      </c>
      <c r="T31" s="5" t="s">
        <v>261</v>
      </c>
      <c r="U31" s="5" t="s">
        <v>261</v>
      </c>
      <c r="V31" t="s">
        <v>183</v>
      </c>
      <c r="X31">
        <v>1</v>
      </c>
      <c r="Y31" t="s">
        <v>444</v>
      </c>
      <c r="Z31">
        <v>104</v>
      </c>
      <c r="AA31" t="s">
        <v>445</v>
      </c>
      <c r="AB31" s="5">
        <v>21</v>
      </c>
      <c r="AC31" t="s">
        <v>120</v>
      </c>
      <c r="AD31">
        <v>75120</v>
      </c>
      <c r="AI31" t="str">
        <f t="shared" si="0"/>
        <v>AUDELIA</v>
      </c>
      <c r="AJ31" t="str">
        <f t="shared" si="1"/>
        <v>SILVERIO</v>
      </c>
      <c r="AK31" t="str">
        <f t="shared" si="2"/>
        <v>VELAZQUEZ</v>
      </c>
      <c r="AL31">
        <v>2281947628</v>
      </c>
      <c r="AM31" s="8" t="s">
        <v>447</v>
      </c>
      <c r="AN31" t="s">
        <v>232</v>
      </c>
      <c r="AO31" s="8"/>
      <c r="AP31">
        <f t="shared" si="4"/>
        <v>2281947628</v>
      </c>
      <c r="AQ31" t="str">
        <f t="shared" si="3"/>
        <v>consultoresintegralesmorso@gmail.com</v>
      </c>
      <c r="AT31" t="s">
        <v>233</v>
      </c>
      <c r="AU31" s="3">
        <v>45747</v>
      </c>
    </row>
    <row r="32" spans="1:47" x14ac:dyDescent="0.25">
      <c r="A32">
        <v>2025</v>
      </c>
      <c r="B32" s="3">
        <v>45658</v>
      </c>
      <c r="C32" s="3">
        <v>45747</v>
      </c>
      <c r="D32" t="s">
        <v>113</v>
      </c>
      <c r="E32" t="s">
        <v>449</v>
      </c>
      <c r="F32" t="s">
        <v>450</v>
      </c>
      <c r="G32" t="s">
        <v>451</v>
      </c>
      <c r="H32" t="s">
        <v>114</v>
      </c>
      <c r="I32" t="s">
        <v>452</v>
      </c>
      <c r="J32">
        <v>25</v>
      </c>
      <c r="K32" t="s">
        <v>263</v>
      </c>
      <c r="L32" t="s">
        <v>116</v>
      </c>
      <c r="M32" t="s">
        <v>118</v>
      </c>
      <c r="N32" t="s">
        <v>453</v>
      </c>
      <c r="O32" t="s">
        <v>148</v>
      </c>
      <c r="P32" t="s">
        <v>151</v>
      </c>
      <c r="Q32" t="s">
        <v>228</v>
      </c>
      <c r="R32" t="s">
        <v>158</v>
      </c>
      <c r="S32" t="s">
        <v>454</v>
      </c>
      <c r="T32">
        <v>426</v>
      </c>
      <c r="V32" t="s">
        <v>183</v>
      </c>
      <c r="W32" t="s">
        <v>455</v>
      </c>
      <c r="X32">
        <v>1</v>
      </c>
      <c r="Y32" t="s">
        <v>230</v>
      </c>
      <c r="Z32">
        <v>4</v>
      </c>
      <c r="AA32" t="s">
        <v>230</v>
      </c>
      <c r="AB32" s="5">
        <v>9</v>
      </c>
      <c r="AC32" t="s">
        <v>148</v>
      </c>
      <c r="AD32" s="7" t="s">
        <v>552</v>
      </c>
      <c r="AI32" t="str">
        <f t="shared" si="0"/>
        <v xml:space="preserve">LUIS MIGUEL </v>
      </c>
      <c r="AJ32" t="str">
        <f t="shared" si="1"/>
        <v>AGUILERA</v>
      </c>
      <c r="AK32" t="str">
        <f t="shared" si="2"/>
        <v>FERNANDEZ</v>
      </c>
      <c r="AL32">
        <v>2288139068</v>
      </c>
      <c r="AM32" s="8" t="s">
        <v>456</v>
      </c>
      <c r="AN32" t="s">
        <v>232</v>
      </c>
      <c r="AO32" s="8"/>
      <c r="AP32">
        <f t="shared" si="4"/>
        <v>2288139068</v>
      </c>
      <c r="AQ32" t="str">
        <f t="shared" si="3"/>
        <v>xalapa-ventas@qualitas.com.mx</v>
      </c>
      <c r="AT32" t="s">
        <v>233</v>
      </c>
      <c r="AU32" s="3">
        <v>45747</v>
      </c>
    </row>
    <row r="33" spans="1:47" x14ac:dyDescent="0.25">
      <c r="A33">
        <v>2025</v>
      </c>
      <c r="B33" s="3">
        <v>45658</v>
      </c>
      <c r="C33" s="3">
        <v>45747</v>
      </c>
      <c r="D33" t="s">
        <v>113</v>
      </c>
      <c r="E33" t="s">
        <v>457</v>
      </c>
      <c r="F33" t="s">
        <v>458</v>
      </c>
      <c r="G33" t="s">
        <v>459</v>
      </c>
      <c r="H33" t="s">
        <v>115</v>
      </c>
      <c r="I33" t="s">
        <v>460</v>
      </c>
      <c r="J33">
        <v>26</v>
      </c>
      <c r="K33" t="s">
        <v>263</v>
      </c>
      <c r="L33" t="s">
        <v>116</v>
      </c>
      <c r="M33" t="s">
        <v>118</v>
      </c>
      <c r="N33" t="s">
        <v>461</v>
      </c>
      <c r="O33" t="s">
        <v>120</v>
      </c>
      <c r="P33" t="s">
        <v>151</v>
      </c>
      <c r="Q33" t="s">
        <v>462</v>
      </c>
      <c r="R33" t="s">
        <v>158</v>
      </c>
      <c r="S33" t="s">
        <v>463</v>
      </c>
      <c r="T33" s="5">
        <v>101</v>
      </c>
      <c r="U33">
        <v>1</v>
      </c>
      <c r="V33" t="s">
        <v>183</v>
      </c>
      <c r="W33" t="s">
        <v>464</v>
      </c>
      <c r="X33">
        <v>1</v>
      </c>
      <c r="Y33" t="s">
        <v>465</v>
      </c>
      <c r="Z33">
        <v>114</v>
      </c>
      <c r="AA33" t="s">
        <v>446</v>
      </c>
      <c r="AB33" s="5">
        <v>21</v>
      </c>
      <c r="AC33" t="s">
        <v>120</v>
      </c>
      <c r="AD33">
        <v>72160</v>
      </c>
      <c r="AI33" t="str">
        <f t="shared" si="0"/>
        <v>MITZI AMEYALLI</v>
      </c>
      <c r="AJ33" t="str">
        <f t="shared" si="1"/>
        <v>SALAS</v>
      </c>
      <c r="AK33" t="str">
        <f t="shared" si="2"/>
        <v>BANDERAS</v>
      </c>
      <c r="AL33">
        <v>2294600148</v>
      </c>
      <c r="AM33" s="8" t="s">
        <v>466</v>
      </c>
      <c r="AN33" t="s">
        <v>232</v>
      </c>
      <c r="AO33" s="8"/>
      <c r="AP33">
        <f t="shared" si="4"/>
        <v>2294600148</v>
      </c>
      <c r="AQ33" t="str">
        <f t="shared" si="3"/>
        <v>vigom.servicios@gmail.com</v>
      </c>
      <c r="AT33" t="s">
        <v>233</v>
      </c>
      <c r="AU33" s="3">
        <v>45747</v>
      </c>
    </row>
    <row r="34" spans="1:47" x14ac:dyDescent="0.25">
      <c r="A34">
        <v>2025</v>
      </c>
      <c r="B34" s="3">
        <v>45658</v>
      </c>
      <c r="C34" s="3">
        <v>45747</v>
      </c>
      <c r="D34" t="s">
        <v>113</v>
      </c>
      <c r="E34" t="s">
        <v>467</v>
      </c>
      <c r="F34" t="s">
        <v>468</v>
      </c>
      <c r="G34" t="s">
        <v>469</v>
      </c>
      <c r="H34" t="s">
        <v>114</v>
      </c>
      <c r="I34" t="s">
        <v>470</v>
      </c>
      <c r="J34">
        <v>27</v>
      </c>
      <c r="K34" t="s">
        <v>263</v>
      </c>
      <c r="L34" t="s">
        <v>116</v>
      </c>
      <c r="M34" t="s">
        <v>118</v>
      </c>
      <c r="N34" t="s">
        <v>471</v>
      </c>
      <c r="O34" t="s">
        <v>147</v>
      </c>
      <c r="P34" t="s">
        <v>151</v>
      </c>
      <c r="Q34" t="s">
        <v>472</v>
      </c>
      <c r="R34" t="s">
        <v>158</v>
      </c>
      <c r="S34" t="s">
        <v>473</v>
      </c>
      <c r="T34">
        <v>14</v>
      </c>
      <c r="U34" s="5" t="s">
        <v>261</v>
      </c>
      <c r="V34" t="s">
        <v>183</v>
      </c>
      <c r="W34" t="s">
        <v>474</v>
      </c>
      <c r="X34">
        <v>1</v>
      </c>
      <c r="Y34" t="s">
        <v>290</v>
      </c>
      <c r="Z34">
        <v>38</v>
      </c>
      <c r="AA34" t="s">
        <v>290</v>
      </c>
      <c r="AB34" s="5">
        <v>30</v>
      </c>
      <c r="AC34" t="s">
        <v>147</v>
      </c>
      <c r="AD34">
        <v>91500</v>
      </c>
      <c r="AI34" t="str">
        <f t="shared" si="0"/>
        <v xml:space="preserve">CLAUDIO </v>
      </c>
      <c r="AJ34" t="str">
        <f t="shared" si="1"/>
        <v xml:space="preserve">CAMBAMBIA </v>
      </c>
      <c r="AK34" t="str">
        <f t="shared" si="2"/>
        <v>GONZALEZ</v>
      </c>
      <c r="AL34">
        <v>2288160796</v>
      </c>
      <c r="AM34" s="8" t="s">
        <v>475</v>
      </c>
      <c r="AN34" t="s">
        <v>232</v>
      </c>
      <c r="AO34" s="8"/>
      <c r="AP34">
        <f t="shared" si="4"/>
        <v>2288160796</v>
      </c>
      <c r="AQ34" t="str">
        <f t="shared" si="3"/>
        <v>tcm_ccg@hotmail.com</v>
      </c>
      <c r="AT34" t="s">
        <v>233</v>
      </c>
      <c r="AU34" s="3">
        <v>45747</v>
      </c>
    </row>
    <row r="35" spans="1:47" x14ac:dyDescent="0.25">
      <c r="A35">
        <v>2025</v>
      </c>
      <c r="B35" s="3">
        <v>45658</v>
      </c>
      <c r="C35" s="3">
        <v>45747</v>
      </c>
      <c r="D35" t="s">
        <v>113</v>
      </c>
      <c r="E35" t="s">
        <v>476</v>
      </c>
      <c r="F35" t="s">
        <v>477</v>
      </c>
      <c r="G35" t="s">
        <v>331</v>
      </c>
      <c r="H35" t="s">
        <v>115</v>
      </c>
      <c r="I35" t="s">
        <v>478</v>
      </c>
      <c r="J35">
        <v>28</v>
      </c>
      <c r="K35" t="s">
        <v>247</v>
      </c>
      <c r="L35" t="s">
        <v>116</v>
      </c>
      <c r="M35" t="s">
        <v>118</v>
      </c>
      <c r="N35" t="s">
        <v>479</v>
      </c>
      <c r="O35" t="s">
        <v>147</v>
      </c>
      <c r="P35" t="s">
        <v>151</v>
      </c>
      <c r="Q35" t="s">
        <v>419</v>
      </c>
      <c r="R35" t="s">
        <v>177</v>
      </c>
      <c r="S35" t="s">
        <v>481</v>
      </c>
      <c r="T35" s="5">
        <v>218</v>
      </c>
      <c r="V35" t="s">
        <v>183</v>
      </c>
      <c r="W35" t="s">
        <v>480</v>
      </c>
      <c r="X35">
        <v>1</v>
      </c>
      <c r="Y35" t="s">
        <v>298</v>
      </c>
      <c r="Z35">
        <v>87</v>
      </c>
      <c r="AA35" t="s">
        <v>299</v>
      </c>
      <c r="AB35" s="5">
        <v>30</v>
      </c>
      <c r="AC35" t="s">
        <v>147</v>
      </c>
      <c r="AD35">
        <v>91190</v>
      </c>
      <c r="AI35" t="str">
        <f t="shared" si="0"/>
        <v xml:space="preserve">MARIA DE LOURDES </v>
      </c>
      <c r="AJ35" t="str">
        <f t="shared" si="1"/>
        <v xml:space="preserve">DELGADO </v>
      </c>
      <c r="AK35" t="str">
        <f t="shared" si="2"/>
        <v>MARTINEZ</v>
      </c>
      <c r="AL35">
        <v>2283043839</v>
      </c>
      <c r="AM35" s="8" t="s">
        <v>482</v>
      </c>
      <c r="AN35" t="s">
        <v>232</v>
      </c>
      <c r="AO35" s="8"/>
      <c r="AP35">
        <f t="shared" si="4"/>
        <v>2283043839</v>
      </c>
      <c r="AQ35" t="str">
        <f t="shared" si="3"/>
        <v>rafa_velasquez@yahoo.com.mx</v>
      </c>
      <c r="AT35" t="s">
        <v>233</v>
      </c>
      <c r="AU35" s="3">
        <v>45747</v>
      </c>
    </row>
    <row r="36" spans="1:47" x14ac:dyDescent="0.25">
      <c r="A36">
        <v>2025</v>
      </c>
      <c r="B36" s="3">
        <v>45658</v>
      </c>
      <c r="C36" s="3">
        <v>45747</v>
      </c>
      <c r="D36" t="s">
        <v>112</v>
      </c>
      <c r="E36" t="s">
        <v>483</v>
      </c>
      <c r="F36" t="s">
        <v>484</v>
      </c>
      <c r="G36" t="s">
        <v>425</v>
      </c>
      <c r="H36" t="s">
        <v>115</v>
      </c>
      <c r="I36" t="s">
        <v>485</v>
      </c>
      <c r="J36">
        <v>29</v>
      </c>
      <c r="K36" t="s">
        <v>247</v>
      </c>
      <c r="L36" t="s">
        <v>116</v>
      </c>
      <c r="M36" t="s">
        <v>118</v>
      </c>
      <c r="N36" t="s">
        <v>486</v>
      </c>
      <c r="O36" t="s">
        <v>147</v>
      </c>
      <c r="P36" t="s">
        <v>151</v>
      </c>
      <c r="Q36" t="s">
        <v>419</v>
      </c>
      <c r="R36" t="s">
        <v>171</v>
      </c>
      <c r="S36" t="s">
        <v>487</v>
      </c>
      <c r="T36">
        <v>24</v>
      </c>
      <c r="U36" s="5" t="s">
        <v>261</v>
      </c>
      <c r="V36" t="s">
        <v>183</v>
      </c>
      <c r="W36" t="s">
        <v>488</v>
      </c>
      <c r="X36">
        <v>1</v>
      </c>
      <c r="Y36" t="s">
        <v>298</v>
      </c>
      <c r="Z36">
        <v>87</v>
      </c>
      <c r="AA36" t="s">
        <v>299</v>
      </c>
      <c r="AB36" s="5">
        <v>30</v>
      </c>
      <c r="AC36" t="s">
        <v>147</v>
      </c>
      <c r="AD36">
        <v>91050</v>
      </c>
      <c r="AI36" t="str">
        <f t="shared" si="0"/>
        <v>IRMA</v>
      </c>
      <c r="AJ36" t="str">
        <f t="shared" si="1"/>
        <v xml:space="preserve">ANDRADE </v>
      </c>
      <c r="AK36" t="str">
        <f t="shared" si="2"/>
        <v>LOPEZ</v>
      </c>
      <c r="AL36">
        <v>2281801489</v>
      </c>
      <c r="AM36" s="8" t="s">
        <v>489</v>
      </c>
      <c r="AN36" t="s">
        <v>265</v>
      </c>
      <c r="AO36" s="8"/>
      <c r="AP36">
        <f t="shared" si="4"/>
        <v>2281801489</v>
      </c>
      <c r="AQ36" t="str">
        <f t="shared" si="3"/>
        <v>Iinfo@uccti.com.mx</v>
      </c>
      <c r="AT36" t="s">
        <v>233</v>
      </c>
      <c r="AU36" s="3">
        <v>45747</v>
      </c>
    </row>
    <row r="37" spans="1:47" x14ac:dyDescent="0.25">
      <c r="A37">
        <v>2025</v>
      </c>
      <c r="B37" s="3">
        <v>45658</v>
      </c>
      <c r="C37" s="3">
        <v>45747</v>
      </c>
      <c r="D37" t="s">
        <v>113</v>
      </c>
      <c r="E37" t="s">
        <v>490</v>
      </c>
      <c r="F37" t="s">
        <v>491</v>
      </c>
      <c r="G37" t="s">
        <v>492</v>
      </c>
      <c r="H37" t="s">
        <v>114</v>
      </c>
      <c r="I37" t="s">
        <v>493</v>
      </c>
      <c r="J37">
        <v>30</v>
      </c>
      <c r="K37" t="s">
        <v>247</v>
      </c>
      <c r="L37" t="s">
        <v>116</v>
      </c>
      <c r="M37" t="s">
        <v>118</v>
      </c>
      <c r="N37" t="s">
        <v>494</v>
      </c>
      <c r="O37" t="s">
        <v>147</v>
      </c>
      <c r="P37" t="s">
        <v>151</v>
      </c>
      <c r="Q37" t="s">
        <v>495</v>
      </c>
      <c r="R37" t="s">
        <v>158</v>
      </c>
      <c r="S37" t="s">
        <v>496</v>
      </c>
      <c r="T37" s="5">
        <v>26</v>
      </c>
      <c r="U37" s="5" t="s">
        <v>261</v>
      </c>
      <c r="X37">
        <v>1</v>
      </c>
      <c r="Y37" t="s">
        <v>298</v>
      </c>
      <c r="Z37">
        <v>87</v>
      </c>
      <c r="AA37" t="s">
        <v>299</v>
      </c>
      <c r="AB37" s="5">
        <v>30</v>
      </c>
      <c r="AC37" t="s">
        <v>147</v>
      </c>
      <c r="AD37">
        <v>91190</v>
      </c>
      <c r="AI37" t="str">
        <f t="shared" si="0"/>
        <v>OSVALDO</v>
      </c>
      <c r="AJ37" t="str">
        <f t="shared" si="1"/>
        <v>ESPINOZA</v>
      </c>
      <c r="AK37" t="str">
        <f t="shared" si="2"/>
        <v>SOLORZANO</v>
      </c>
      <c r="AL37">
        <v>2292783770</v>
      </c>
      <c r="AM37" s="8" t="s">
        <v>497</v>
      </c>
      <c r="AN37" t="s">
        <v>232</v>
      </c>
      <c r="AO37" s="8"/>
      <c r="AP37">
        <f t="shared" si="4"/>
        <v>2292783770</v>
      </c>
      <c r="AQ37" t="str">
        <f t="shared" si="3"/>
        <v>solarecomercializadora@gmail.com</v>
      </c>
      <c r="AT37" t="s">
        <v>233</v>
      </c>
      <c r="AU37" s="3">
        <v>45747</v>
      </c>
    </row>
    <row r="38" spans="1:47" x14ac:dyDescent="0.25">
      <c r="A38">
        <v>2025</v>
      </c>
      <c r="B38" s="3">
        <v>45658</v>
      </c>
      <c r="C38" s="3">
        <v>45747</v>
      </c>
      <c r="D38" t="s">
        <v>113</v>
      </c>
      <c r="E38" t="s">
        <v>498</v>
      </c>
      <c r="F38" t="s">
        <v>499</v>
      </c>
      <c r="G38" t="s">
        <v>224</v>
      </c>
      <c r="H38" t="s">
        <v>114</v>
      </c>
      <c r="I38" t="s">
        <v>500</v>
      </c>
      <c r="J38">
        <v>31</v>
      </c>
      <c r="K38" t="s">
        <v>247</v>
      </c>
      <c r="L38" t="s">
        <v>116</v>
      </c>
      <c r="M38" t="s">
        <v>118</v>
      </c>
      <c r="N38" t="s">
        <v>501</v>
      </c>
      <c r="O38" t="s">
        <v>147</v>
      </c>
      <c r="P38" t="s">
        <v>151</v>
      </c>
      <c r="Q38" t="s">
        <v>502</v>
      </c>
      <c r="R38" t="s">
        <v>158</v>
      </c>
      <c r="S38" t="s">
        <v>503</v>
      </c>
      <c r="T38">
        <v>68</v>
      </c>
      <c r="U38">
        <v>9</v>
      </c>
      <c r="X38">
        <v>1</v>
      </c>
      <c r="Y38" t="s">
        <v>298</v>
      </c>
      <c r="Z38">
        <v>87</v>
      </c>
      <c r="AA38" t="s">
        <v>299</v>
      </c>
      <c r="AB38" s="5">
        <v>30</v>
      </c>
      <c r="AC38" t="s">
        <v>147</v>
      </c>
      <c r="AD38">
        <v>91140</v>
      </c>
      <c r="AI38" t="str">
        <f t="shared" si="0"/>
        <v xml:space="preserve">ISRAEL </v>
      </c>
      <c r="AJ38" t="str">
        <f t="shared" si="1"/>
        <v>NAVARRO</v>
      </c>
      <c r="AK38" t="str">
        <f t="shared" si="2"/>
        <v>HERNANDEZ</v>
      </c>
      <c r="AL38">
        <v>2281226373</v>
      </c>
      <c r="AM38" s="8" t="s">
        <v>504</v>
      </c>
      <c r="AN38" t="s">
        <v>232</v>
      </c>
      <c r="AO38" s="8"/>
      <c r="AP38">
        <f t="shared" si="4"/>
        <v>2281226373</v>
      </c>
      <c r="AQ38" t="str">
        <f t="shared" si="3"/>
        <v>cpcisrael@hotmail.com</v>
      </c>
      <c r="AT38" t="s">
        <v>233</v>
      </c>
      <c r="AU38" s="3">
        <v>45747</v>
      </c>
    </row>
    <row r="39" spans="1:47" x14ac:dyDescent="0.25">
      <c r="A39">
        <v>2025</v>
      </c>
      <c r="B39" s="3">
        <v>45658</v>
      </c>
      <c r="C39" s="3">
        <v>45747</v>
      </c>
      <c r="D39" t="s">
        <v>112</v>
      </c>
      <c r="E39" t="s">
        <v>505</v>
      </c>
      <c r="F39" t="s">
        <v>506</v>
      </c>
      <c r="G39" t="s">
        <v>507</v>
      </c>
      <c r="H39" t="s">
        <v>114</v>
      </c>
      <c r="I39" t="s">
        <v>508</v>
      </c>
      <c r="J39">
        <v>32</v>
      </c>
      <c r="K39" t="s">
        <v>275</v>
      </c>
      <c r="L39" t="s">
        <v>116</v>
      </c>
      <c r="M39" t="s">
        <v>118</v>
      </c>
      <c r="N39" t="s">
        <v>509</v>
      </c>
      <c r="O39" t="s">
        <v>147</v>
      </c>
      <c r="P39" t="s">
        <v>151</v>
      </c>
      <c r="Q39" t="s">
        <v>510</v>
      </c>
      <c r="R39" t="s">
        <v>158</v>
      </c>
      <c r="S39" t="s">
        <v>511</v>
      </c>
      <c r="T39" s="5">
        <v>31</v>
      </c>
      <c r="V39" t="s">
        <v>183</v>
      </c>
      <c r="W39" t="s">
        <v>326</v>
      </c>
      <c r="X39">
        <v>1</v>
      </c>
      <c r="Y39" t="s">
        <v>512</v>
      </c>
      <c r="Z39">
        <v>10</v>
      </c>
      <c r="AA39" t="s">
        <v>513</v>
      </c>
      <c r="AB39" s="5">
        <v>29</v>
      </c>
      <c r="AC39" t="s">
        <v>136</v>
      </c>
      <c r="AD39">
        <v>90800</v>
      </c>
      <c r="AI39" t="str">
        <f t="shared" si="0"/>
        <v>HECTOR</v>
      </c>
      <c r="AJ39" t="str">
        <f t="shared" si="1"/>
        <v>RUIZ</v>
      </c>
      <c r="AK39" t="str">
        <f t="shared" si="2"/>
        <v>LEON</v>
      </c>
      <c r="AL39">
        <v>2462160010</v>
      </c>
      <c r="AM39" s="8" t="s">
        <v>514</v>
      </c>
      <c r="AN39" t="s">
        <v>265</v>
      </c>
      <c r="AO39" s="8"/>
      <c r="AP39">
        <f t="shared" si="4"/>
        <v>2462160010</v>
      </c>
      <c r="AQ39" t="str">
        <f t="shared" si="3"/>
        <v>ruelcomp@hotmail.com</v>
      </c>
      <c r="AT39" t="s">
        <v>233</v>
      </c>
      <c r="AU39" s="3">
        <v>45747</v>
      </c>
    </row>
    <row r="40" spans="1:47" x14ac:dyDescent="0.25">
      <c r="A40">
        <v>2025</v>
      </c>
      <c r="B40" s="3">
        <v>45658</v>
      </c>
      <c r="C40" s="3">
        <v>45747</v>
      </c>
      <c r="D40" t="s">
        <v>113</v>
      </c>
      <c r="E40" t="s">
        <v>515</v>
      </c>
      <c r="F40" t="s">
        <v>516</v>
      </c>
      <c r="G40" t="s">
        <v>517</v>
      </c>
      <c r="H40" t="s">
        <v>115</v>
      </c>
      <c r="I40" t="s">
        <v>518</v>
      </c>
      <c r="J40">
        <v>33</v>
      </c>
      <c r="K40" t="s">
        <v>247</v>
      </c>
      <c r="L40" t="s">
        <v>116</v>
      </c>
      <c r="M40" t="s">
        <v>118</v>
      </c>
      <c r="N40" t="s">
        <v>519</v>
      </c>
      <c r="O40" t="s">
        <v>147</v>
      </c>
      <c r="P40" t="s">
        <v>151</v>
      </c>
      <c r="Q40" t="s">
        <v>520</v>
      </c>
      <c r="R40" t="s">
        <v>158</v>
      </c>
      <c r="S40" t="s">
        <v>521</v>
      </c>
      <c r="T40">
        <v>17</v>
      </c>
      <c r="V40" t="s">
        <v>183</v>
      </c>
      <c r="W40" t="s">
        <v>522</v>
      </c>
      <c r="X40">
        <v>1</v>
      </c>
      <c r="Y40" t="s">
        <v>298</v>
      </c>
      <c r="Z40">
        <v>87</v>
      </c>
      <c r="AA40" t="s">
        <v>299</v>
      </c>
      <c r="AB40" s="5">
        <v>30</v>
      </c>
      <c r="AC40" t="s">
        <v>147</v>
      </c>
      <c r="AD40">
        <v>91107</v>
      </c>
      <c r="AI40" t="str">
        <f t="shared" si="0"/>
        <v>SARA</v>
      </c>
      <c r="AJ40" t="str">
        <f t="shared" si="1"/>
        <v>VALDIVIA</v>
      </c>
      <c r="AK40" t="str">
        <f t="shared" si="2"/>
        <v>MARIN</v>
      </c>
      <c r="AL40">
        <v>2281444060</v>
      </c>
      <c r="AM40" s="8" t="s">
        <v>523</v>
      </c>
      <c r="AN40" t="s">
        <v>232</v>
      </c>
      <c r="AO40" s="8"/>
      <c r="AP40">
        <f t="shared" si="4"/>
        <v>2281444060</v>
      </c>
      <c r="AQ40" t="str">
        <f t="shared" si="3"/>
        <v>contacto.xalcomex@gmail.com</v>
      </c>
      <c r="AT40" t="s">
        <v>233</v>
      </c>
      <c r="AU40" s="3">
        <v>45747</v>
      </c>
    </row>
    <row r="41" spans="1:47" x14ac:dyDescent="0.25">
      <c r="A41">
        <v>2025</v>
      </c>
      <c r="B41" s="3">
        <v>45658</v>
      </c>
      <c r="C41" s="3">
        <v>45747</v>
      </c>
      <c r="D41" t="s">
        <v>112</v>
      </c>
      <c r="E41" t="s">
        <v>526</v>
      </c>
      <c r="F41" t="s">
        <v>527</v>
      </c>
      <c r="G41" t="s">
        <v>347</v>
      </c>
      <c r="H41" t="s">
        <v>114</v>
      </c>
      <c r="I41" t="s">
        <v>528</v>
      </c>
      <c r="J41">
        <v>34</v>
      </c>
      <c r="K41" t="s">
        <v>247</v>
      </c>
      <c r="L41" t="s">
        <v>116</v>
      </c>
      <c r="M41" t="s">
        <v>118</v>
      </c>
      <c r="N41" t="s">
        <v>529</v>
      </c>
      <c r="O41" t="s">
        <v>147</v>
      </c>
      <c r="P41" t="s">
        <v>151</v>
      </c>
      <c r="Q41" t="s">
        <v>530</v>
      </c>
      <c r="R41" t="s">
        <v>158</v>
      </c>
      <c r="S41" t="s">
        <v>531</v>
      </c>
      <c r="T41" s="5" t="s">
        <v>532</v>
      </c>
      <c r="V41" t="s">
        <v>183</v>
      </c>
      <c r="W41" t="s">
        <v>533</v>
      </c>
      <c r="X41">
        <v>52</v>
      </c>
      <c r="Y41" t="s">
        <v>267</v>
      </c>
      <c r="Z41">
        <v>65</v>
      </c>
      <c r="AA41" t="s">
        <v>262</v>
      </c>
      <c r="AB41" s="5">
        <v>30</v>
      </c>
      <c r="AC41" t="s">
        <v>147</v>
      </c>
      <c r="AD41">
        <v>91637</v>
      </c>
      <c r="AI41" t="str">
        <f t="shared" si="0"/>
        <v xml:space="preserve">RUBEN OMAR </v>
      </c>
      <c r="AJ41" t="str">
        <f t="shared" si="1"/>
        <v xml:space="preserve">LOPEZ </v>
      </c>
      <c r="AK41" t="str">
        <f t="shared" si="2"/>
        <v>CRUZ</v>
      </c>
      <c r="AL41">
        <v>2288471100</v>
      </c>
      <c r="AM41" s="8" t="s">
        <v>534</v>
      </c>
      <c r="AN41" t="s">
        <v>265</v>
      </c>
      <c r="AO41" s="8"/>
      <c r="AP41">
        <f t="shared" si="4"/>
        <v>2288471100</v>
      </c>
      <c r="AQ41" t="str">
        <f t="shared" si="3"/>
        <v>omarlopezc28@gmail.com</v>
      </c>
      <c r="AT41" t="s">
        <v>233</v>
      </c>
      <c r="AU41" s="3">
        <v>45747</v>
      </c>
    </row>
    <row r="42" spans="1:47" x14ac:dyDescent="0.25">
      <c r="A42">
        <v>2025</v>
      </c>
      <c r="B42" s="3">
        <v>45658</v>
      </c>
      <c r="C42" s="3">
        <v>45747</v>
      </c>
      <c r="D42" t="s">
        <v>113</v>
      </c>
      <c r="E42" t="s">
        <v>535</v>
      </c>
      <c r="F42" t="s">
        <v>536</v>
      </c>
      <c r="G42" t="s">
        <v>537</v>
      </c>
      <c r="H42" t="s">
        <v>114</v>
      </c>
      <c r="I42" t="s">
        <v>538</v>
      </c>
      <c r="J42">
        <v>35</v>
      </c>
      <c r="K42" t="s">
        <v>247</v>
      </c>
      <c r="L42" t="s">
        <v>116</v>
      </c>
      <c r="M42" t="s">
        <v>118</v>
      </c>
      <c r="N42" t="s">
        <v>539</v>
      </c>
      <c r="O42" t="s">
        <v>147</v>
      </c>
      <c r="P42" t="s">
        <v>151</v>
      </c>
      <c r="Q42" t="s">
        <v>540</v>
      </c>
      <c r="R42" t="s">
        <v>158</v>
      </c>
      <c r="S42" t="s">
        <v>541</v>
      </c>
      <c r="T42">
        <v>71</v>
      </c>
      <c r="V42" t="s">
        <v>183</v>
      </c>
      <c r="W42" t="s">
        <v>297</v>
      </c>
      <c r="X42">
        <v>1</v>
      </c>
      <c r="Y42" t="s">
        <v>298</v>
      </c>
      <c r="Z42">
        <v>87</v>
      </c>
      <c r="AA42" t="s">
        <v>299</v>
      </c>
      <c r="AB42" s="5">
        <v>30</v>
      </c>
      <c r="AC42" t="s">
        <v>147</v>
      </c>
      <c r="AD42">
        <v>91110</v>
      </c>
      <c r="AI42" t="str">
        <f t="shared" si="0"/>
        <v>ANGEL GABRIEL</v>
      </c>
      <c r="AJ42" t="str">
        <f t="shared" si="1"/>
        <v>ZENTENO</v>
      </c>
      <c r="AK42" t="str">
        <f t="shared" si="2"/>
        <v>JIMENEZ</v>
      </c>
      <c r="AL42">
        <v>2281401313</v>
      </c>
      <c r="AM42" s="8" t="s">
        <v>542</v>
      </c>
      <c r="AN42" t="s">
        <v>232</v>
      </c>
      <c r="AO42" s="8"/>
      <c r="AP42">
        <f t="shared" si="4"/>
        <v>2281401313</v>
      </c>
      <c r="AQ42" t="str">
        <f t="shared" si="3"/>
        <v>navarra.am@gmail.com</v>
      </c>
      <c r="AT42" t="s">
        <v>233</v>
      </c>
      <c r="AU42" s="3">
        <v>45747</v>
      </c>
    </row>
    <row r="43" spans="1:47" x14ac:dyDescent="0.25">
      <c r="A43">
        <v>2025</v>
      </c>
      <c r="B43" s="3">
        <v>45658</v>
      </c>
      <c r="C43" s="3">
        <v>45747</v>
      </c>
      <c r="D43" t="s">
        <v>113</v>
      </c>
      <c r="E43" t="s">
        <v>505</v>
      </c>
      <c r="F43" t="s">
        <v>543</v>
      </c>
      <c r="G43" t="s">
        <v>469</v>
      </c>
      <c r="H43" t="s">
        <v>114</v>
      </c>
      <c r="I43" t="s">
        <v>544</v>
      </c>
      <c r="J43">
        <v>36</v>
      </c>
      <c r="K43" t="s">
        <v>247</v>
      </c>
      <c r="L43" t="s">
        <v>116</v>
      </c>
      <c r="M43" t="s">
        <v>118</v>
      </c>
      <c r="N43" t="s">
        <v>545</v>
      </c>
      <c r="O43" t="s">
        <v>147</v>
      </c>
      <c r="P43" t="s">
        <v>151</v>
      </c>
      <c r="Q43" t="s">
        <v>546</v>
      </c>
      <c r="R43" t="s">
        <v>158</v>
      </c>
      <c r="S43" t="s">
        <v>547</v>
      </c>
      <c r="T43" s="5" t="s">
        <v>548</v>
      </c>
      <c r="U43" s="5" t="s">
        <v>261</v>
      </c>
      <c r="V43" t="s">
        <v>183</v>
      </c>
      <c r="W43" t="s">
        <v>549</v>
      </c>
      <c r="X43">
        <v>37</v>
      </c>
      <c r="Y43" t="s">
        <v>241</v>
      </c>
      <c r="Z43">
        <v>28</v>
      </c>
      <c r="AA43" t="s">
        <v>550</v>
      </c>
      <c r="AB43" s="5">
        <v>30</v>
      </c>
      <c r="AC43" t="s">
        <v>147</v>
      </c>
      <c r="AD43">
        <v>94294</v>
      </c>
      <c r="AI43" t="str">
        <f t="shared" si="0"/>
        <v>HECTOR</v>
      </c>
      <c r="AJ43" t="str">
        <f t="shared" si="1"/>
        <v>MUÑIZ</v>
      </c>
      <c r="AK43" t="str">
        <f t="shared" si="2"/>
        <v>GONZALEZ</v>
      </c>
      <c r="AL43">
        <v>2281942464</v>
      </c>
      <c r="AM43" s="8" t="s">
        <v>551</v>
      </c>
      <c r="AN43" t="s">
        <v>232</v>
      </c>
      <c r="AO43" s="8"/>
      <c r="AP43">
        <f t="shared" si="4"/>
        <v>2281942464</v>
      </c>
      <c r="AQ43" t="str">
        <f t="shared" si="3"/>
        <v>navarraka.ve@gmail.com</v>
      </c>
      <c r="AT43" t="s">
        <v>233</v>
      </c>
      <c r="AU43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3" xr:uid="{00000000-0002-0000-0000-000000000000}">
      <formula1>Hidden_13</formula1>
    </dataValidation>
    <dataValidation type="list" allowBlank="1" showErrorMessage="1" sqref="H8:H43" xr:uid="{00000000-0002-0000-0000-000001000000}">
      <formula1>Hidden_27</formula1>
    </dataValidation>
    <dataValidation type="list" allowBlank="1" showErrorMessage="1" sqref="L8:L43" xr:uid="{00000000-0002-0000-0000-000002000000}">
      <formula1>Hidden_311</formula1>
    </dataValidation>
    <dataValidation type="list" allowBlank="1" showErrorMessage="1" sqref="O8:O43" xr:uid="{00000000-0002-0000-0000-000003000000}">
      <formula1>Hidden_414</formula1>
    </dataValidation>
    <dataValidation type="list" allowBlank="1" showErrorMessage="1" sqref="P8:P43" xr:uid="{00000000-0002-0000-0000-000004000000}">
      <formula1>Hidden_515</formula1>
    </dataValidation>
    <dataValidation type="list" allowBlank="1" showErrorMessage="1" sqref="R8:R43" xr:uid="{00000000-0002-0000-0000-000005000000}">
      <formula1>Hidden_617</formula1>
    </dataValidation>
    <dataValidation type="list" allowBlank="1" showErrorMessage="1" sqref="V8:V43" xr:uid="{00000000-0002-0000-0000-000006000000}">
      <formula1>Hidden_721</formula1>
    </dataValidation>
    <dataValidation type="list" allowBlank="1" showErrorMessage="1" sqref="AC8:AC43" xr:uid="{00000000-0002-0000-0000-000007000000}">
      <formula1>Hidden_828</formula1>
    </dataValidation>
  </dataValidations>
  <hyperlinks>
    <hyperlink ref="AM9" r:id="rId1" xr:uid="{ED136EF1-5419-48B1-BD0F-A4D918FA4E7A}"/>
    <hyperlink ref="AM10" r:id="rId2" xr:uid="{0F58DB9F-1411-4819-8E69-71C7CACFBD4D}"/>
    <hyperlink ref="AM11" r:id="rId3" xr:uid="{F5895794-2F81-46B4-AD1D-973E0A9E390D}"/>
    <hyperlink ref="AM13" r:id="rId4" xr:uid="{9CFF238F-49BC-4139-8CF2-93CBE1BF8859}"/>
    <hyperlink ref="AM14" r:id="rId5" xr:uid="{F56F6A56-B028-4D4D-8094-4C4B208E2F39}"/>
    <hyperlink ref="AM15" r:id="rId6" xr:uid="{23971636-6C7F-4830-AEF5-9F11400623F8}"/>
    <hyperlink ref="AM16" r:id="rId7" xr:uid="{5A26A4FC-60E0-424D-A9C5-6FB3ED57D481}"/>
    <hyperlink ref="AM17" r:id="rId8" xr:uid="{58EB413C-F76F-4B02-AE20-944DCFBD03FF}"/>
    <hyperlink ref="AM18" r:id="rId9" xr:uid="{415AD25D-FA83-4625-A05B-B9207BD87574}"/>
    <hyperlink ref="AM19" r:id="rId10" xr:uid="{76133845-4A42-4EB2-BBA3-7837514C2C28}"/>
    <hyperlink ref="AM20" r:id="rId11" xr:uid="{34F9DC7A-E28C-4A44-A0D6-60CC089D9D9D}"/>
    <hyperlink ref="AM21" r:id="rId12" xr:uid="{C7C60DCD-A20E-40E2-B7AA-DD9E9818E2F7}"/>
    <hyperlink ref="AM22" r:id="rId13" xr:uid="{40FD9D89-0DDB-4937-B27D-701077037E93}"/>
    <hyperlink ref="AM23" r:id="rId14" xr:uid="{77C676FD-7DBA-4697-A41F-CD27A396D6F1}"/>
    <hyperlink ref="AM24" r:id="rId15" xr:uid="{28CBC664-A5A6-45B7-8382-A512A93F67FD}"/>
    <hyperlink ref="AM25" r:id="rId16" xr:uid="{69DEC456-FE44-41CB-9268-56E7F8BA7E9D}"/>
    <hyperlink ref="AM26" r:id="rId17" xr:uid="{B3EB27C4-0147-479A-90F5-27EBFD5BE2EE}"/>
    <hyperlink ref="AM27" r:id="rId18" xr:uid="{F120BC53-0DC2-440A-A61E-5E2E9D6D20F1}"/>
    <hyperlink ref="AM28" r:id="rId19" xr:uid="{C9E5D381-434C-450E-893B-1B9D74F72706}"/>
    <hyperlink ref="AM29" r:id="rId20" xr:uid="{9114A3B4-48EC-42B1-BB33-3CE3326E3730}"/>
    <hyperlink ref="AM30" r:id="rId21" xr:uid="{CA7B3172-F5F1-4A8A-B123-9880DB3D667F}"/>
    <hyperlink ref="AM31" r:id="rId22" xr:uid="{BBE86B2E-58A1-48DE-8B44-5D112A6914FB}"/>
    <hyperlink ref="AM32" r:id="rId23" xr:uid="{39DCB008-86FE-46D9-AF6E-15F4607E0736}"/>
    <hyperlink ref="AM33" r:id="rId24" xr:uid="{F733B88A-6510-4016-9464-D5C4956C8CC1}"/>
    <hyperlink ref="AM34" r:id="rId25" xr:uid="{3E52F9BF-4EE8-4261-A8C4-385D1E95C99D}"/>
    <hyperlink ref="AM35" r:id="rId26" xr:uid="{306D20B8-6705-43EC-8F5C-930E4461C1CA}"/>
    <hyperlink ref="AM36" r:id="rId27" xr:uid="{A2444171-F54D-48ED-A9A9-DDE1A669368D}"/>
    <hyperlink ref="AM37" r:id="rId28" xr:uid="{CBC94ABC-4387-401B-80D9-8B6028D5D50D}"/>
    <hyperlink ref="AM38" r:id="rId29" xr:uid="{0630131F-4F75-4D88-BE0B-F01556C8BD24}"/>
    <hyperlink ref="AM39" r:id="rId30" xr:uid="{FF9004AF-472D-4A84-B778-9BCE13C8D569}"/>
    <hyperlink ref="AM40" r:id="rId31" xr:uid="{069655D1-BA79-4C4F-B8D6-02FE31DD63CD}"/>
    <hyperlink ref="AM41" r:id="rId32" xr:uid="{26736721-DBE4-453F-910E-DA6E1DB89D86}"/>
    <hyperlink ref="AM42" r:id="rId33" xr:uid="{AEBBDC8B-CE0B-4166-9563-28DB6E5348DB}"/>
    <hyperlink ref="AM8" r:id="rId34" xr:uid="{756B0199-032D-4F96-8D44-47E33CD1856F}"/>
    <hyperlink ref="AM12" r:id="rId35" xr:uid="{FEF47664-0526-4F19-A688-8EF3C337984C}"/>
    <hyperlink ref="AQ12" r:id="rId36" xr:uid="{465C80F1-9CCB-4EE1-9E7F-91B5D36809FF}"/>
    <hyperlink ref="AM43" r:id="rId37" xr:uid="{BCAA7B0B-5631-4DD0-9016-30C1E01DA605}"/>
  </hyperlinks>
  <pageMargins left="0.7" right="0.7" top="0.75" bottom="0.75" header="0.3" footer="0.3"/>
  <pageSetup orientation="portrait" r:id="rId38"/>
  <ignoredErrors>
    <ignoredError sqref="AD10 AD8 Z16:Z17 AD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f>'Reporte de Formatos'!J8</f>
        <v>1</v>
      </c>
      <c r="B4" t="str">
        <f>'Reporte de Formatos'!E8</f>
        <v xml:space="preserve">ANDRES </v>
      </c>
      <c r="C4" t="str">
        <f>'Reporte de Formatos'!F8</f>
        <v>HERNANDEZ</v>
      </c>
      <c r="D4" t="str">
        <f>'Reporte de Formatos'!G8</f>
        <v>MEDINA</v>
      </c>
    </row>
    <row r="5" spans="1:4" x14ac:dyDescent="0.25">
      <c r="A5">
        <f>'Reporte de Formatos'!J9</f>
        <v>2</v>
      </c>
      <c r="B5" t="str">
        <f>'Reporte de Formatos'!E9</f>
        <v>EMILIANO RAUL</v>
      </c>
      <c r="C5" t="str">
        <f>'Reporte de Formatos'!F9</f>
        <v xml:space="preserve">VICENTE </v>
      </c>
      <c r="D5" t="str">
        <f>'Reporte de Formatos'!G9</f>
        <v>MUÑOZ</v>
      </c>
    </row>
    <row r="6" spans="1:4" x14ac:dyDescent="0.25">
      <c r="A6">
        <f>'Reporte de Formatos'!J10</f>
        <v>3</v>
      </c>
      <c r="B6" t="str">
        <f>'Reporte de Formatos'!E10</f>
        <v xml:space="preserve">MONICA </v>
      </c>
      <c r="C6" t="str">
        <f>'Reporte de Formatos'!F10</f>
        <v xml:space="preserve">RODRIGUEZ </v>
      </c>
      <c r="D6" t="str">
        <f>'Reporte de Formatos'!G10</f>
        <v xml:space="preserve">PONCE </v>
      </c>
    </row>
    <row r="7" spans="1:4" x14ac:dyDescent="0.25">
      <c r="A7">
        <f>'Reporte de Formatos'!J11</f>
        <v>4</v>
      </c>
      <c r="B7" t="str">
        <f>'Reporte de Formatos'!E11</f>
        <v>PERLA DENISSE</v>
      </c>
      <c r="C7" t="str">
        <f>'Reporte de Formatos'!F11</f>
        <v xml:space="preserve">VERGARA </v>
      </c>
      <c r="D7" t="str">
        <f>'Reporte de Formatos'!G11</f>
        <v>SAAVEDRA</v>
      </c>
    </row>
    <row r="8" spans="1:4" x14ac:dyDescent="0.25">
      <c r="A8">
        <f>'Reporte de Formatos'!J12</f>
        <v>5</v>
      </c>
      <c r="B8" t="str">
        <f>'Reporte de Formatos'!E12</f>
        <v xml:space="preserve">OSCAR BENITO </v>
      </c>
      <c r="C8" t="str">
        <f>'Reporte de Formatos'!F12</f>
        <v xml:space="preserve">VENTURA </v>
      </c>
      <c r="D8" t="str">
        <f>'Reporte de Formatos'!G12</f>
        <v>ARZATE</v>
      </c>
    </row>
    <row r="9" spans="1:4" x14ac:dyDescent="0.25">
      <c r="A9">
        <f>'Reporte de Formatos'!J13</f>
        <v>6</v>
      </c>
      <c r="B9" t="str">
        <f>'Reporte de Formatos'!E13</f>
        <v>ELEAZAR</v>
      </c>
      <c r="C9" t="str">
        <f>'Reporte de Formatos'!F13</f>
        <v xml:space="preserve">CUEL </v>
      </c>
      <c r="D9" t="str">
        <f>'Reporte de Formatos'!G13</f>
        <v>TEPO</v>
      </c>
    </row>
    <row r="10" spans="1:4" x14ac:dyDescent="0.25">
      <c r="A10">
        <f>'Reporte de Formatos'!J14</f>
        <v>7</v>
      </c>
      <c r="B10" t="str">
        <f>'Reporte de Formatos'!E14</f>
        <v xml:space="preserve">PEDRO </v>
      </c>
      <c r="C10" t="str">
        <f>'Reporte de Formatos'!F14</f>
        <v xml:space="preserve">MENENDEZ </v>
      </c>
      <c r="D10" t="str">
        <f>'Reporte de Formatos'!G14</f>
        <v>LANDA</v>
      </c>
    </row>
    <row r="11" spans="1:4" x14ac:dyDescent="0.25">
      <c r="A11">
        <f>'Reporte de Formatos'!J15</f>
        <v>8</v>
      </c>
      <c r="B11" t="str">
        <f>'Reporte de Formatos'!E15</f>
        <v>RAMON</v>
      </c>
      <c r="C11" t="str">
        <f>'Reporte de Formatos'!F15</f>
        <v>GALINDO</v>
      </c>
      <c r="D11" t="str">
        <f>'Reporte de Formatos'!G15</f>
        <v>RAMOS</v>
      </c>
    </row>
    <row r="12" spans="1:4" x14ac:dyDescent="0.25">
      <c r="A12">
        <f>'Reporte de Formatos'!J16</f>
        <v>9</v>
      </c>
      <c r="B12" t="str">
        <f>'Reporte de Formatos'!E16</f>
        <v xml:space="preserve">MARCELA </v>
      </c>
      <c r="C12" t="str">
        <f>'Reporte de Formatos'!F16</f>
        <v xml:space="preserve">SALQUIL </v>
      </c>
      <c r="D12" t="str">
        <f>'Reporte de Formatos'!G16</f>
        <v>SOLIS</v>
      </c>
    </row>
    <row r="13" spans="1:4" x14ac:dyDescent="0.25">
      <c r="A13">
        <f>'Reporte de Formatos'!J17</f>
        <v>10</v>
      </c>
      <c r="B13" t="str">
        <f>'Reporte de Formatos'!E17</f>
        <v xml:space="preserve">LORENA </v>
      </c>
      <c r="C13" t="str">
        <f>'Reporte de Formatos'!F17</f>
        <v xml:space="preserve">MORALES </v>
      </c>
      <c r="D13" t="str">
        <f>'Reporte de Formatos'!G17</f>
        <v>ORTEGA</v>
      </c>
    </row>
    <row r="14" spans="1:4" x14ac:dyDescent="0.25">
      <c r="A14">
        <f>'Reporte de Formatos'!J18</f>
        <v>11</v>
      </c>
      <c r="B14" t="str">
        <f>'Reporte de Formatos'!E18</f>
        <v xml:space="preserve">ISAI </v>
      </c>
      <c r="C14" t="str">
        <f>'Reporte de Formatos'!F18</f>
        <v xml:space="preserve">GONZALEZ </v>
      </c>
      <c r="D14" t="str">
        <f>'Reporte de Formatos'!G18</f>
        <v>MARTINEZ</v>
      </c>
    </row>
    <row r="15" spans="1:4" x14ac:dyDescent="0.25">
      <c r="A15">
        <f>'Reporte de Formatos'!J19</f>
        <v>12</v>
      </c>
      <c r="B15" t="str">
        <f>'Reporte de Formatos'!E19</f>
        <v xml:space="preserve">ALFREDO </v>
      </c>
      <c r="C15" t="str">
        <f>'Reporte de Formatos'!F19</f>
        <v>TEPETLA</v>
      </c>
      <c r="D15" t="str">
        <f>'Reporte de Formatos'!G19</f>
        <v>PEREZ</v>
      </c>
    </row>
    <row r="16" spans="1:4" x14ac:dyDescent="0.25">
      <c r="A16">
        <f>'Reporte de Formatos'!J20</f>
        <v>13</v>
      </c>
      <c r="B16" t="str">
        <f>'Reporte de Formatos'!E20</f>
        <v>BEATRIZ DEL ROSARIO</v>
      </c>
      <c r="C16" t="str">
        <f>'Reporte de Formatos'!F20</f>
        <v>ACOSTA</v>
      </c>
      <c r="D16" t="str">
        <f>'Reporte de Formatos'!G20</f>
        <v>CRUZ</v>
      </c>
    </row>
    <row r="17" spans="1:4" x14ac:dyDescent="0.25">
      <c r="A17">
        <f>'Reporte de Formatos'!J21</f>
        <v>14</v>
      </c>
      <c r="B17" t="str">
        <f>'Reporte de Formatos'!E21</f>
        <v>HASIM</v>
      </c>
      <c r="C17" t="str">
        <f>'Reporte de Formatos'!F21</f>
        <v xml:space="preserve">ESTRADA </v>
      </c>
      <c r="D17" t="str">
        <f>'Reporte de Formatos'!G21</f>
        <v>GALVAN</v>
      </c>
    </row>
    <row r="18" spans="1:4" x14ac:dyDescent="0.25">
      <c r="A18">
        <f>'Reporte de Formatos'!J22</f>
        <v>15</v>
      </c>
      <c r="B18" t="str">
        <f>'Reporte de Formatos'!E22</f>
        <v xml:space="preserve">ALICIA </v>
      </c>
      <c r="C18" t="str">
        <f>'Reporte de Formatos'!F22</f>
        <v xml:space="preserve">CONTRERAS </v>
      </c>
      <c r="D18" t="str">
        <f>'Reporte de Formatos'!G22</f>
        <v>MORENO</v>
      </c>
    </row>
    <row r="19" spans="1:4" x14ac:dyDescent="0.25">
      <c r="A19">
        <f>'Reporte de Formatos'!J23</f>
        <v>16</v>
      </c>
      <c r="B19" t="str">
        <f>'Reporte de Formatos'!E23</f>
        <v>JOSE</v>
      </c>
      <c r="C19" t="str">
        <f>'Reporte de Formatos'!F23</f>
        <v xml:space="preserve">VARGAS </v>
      </c>
      <c r="D19" t="str">
        <f>'Reporte de Formatos'!G23</f>
        <v>GARCIA</v>
      </c>
    </row>
    <row r="20" spans="1:4" x14ac:dyDescent="0.25">
      <c r="A20">
        <f>'Reporte de Formatos'!J24</f>
        <v>17</v>
      </c>
      <c r="B20" t="str">
        <f>'Reporte de Formatos'!E24</f>
        <v xml:space="preserve">PEDRO </v>
      </c>
      <c r="C20" t="str">
        <f>'Reporte de Formatos'!F24</f>
        <v>SORIANO</v>
      </c>
      <c r="D20" t="str">
        <f>'Reporte de Formatos'!G24</f>
        <v>GUERRERO</v>
      </c>
    </row>
    <row r="21" spans="1:4" x14ac:dyDescent="0.25">
      <c r="A21">
        <f>'Reporte de Formatos'!J25</f>
        <v>18</v>
      </c>
      <c r="B21" t="str">
        <f>'Reporte de Formatos'!E25</f>
        <v>GUILLERMO LORENZO</v>
      </c>
      <c r="C21" t="str">
        <f>'Reporte de Formatos'!F25</f>
        <v>ORDAZ</v>
      </c>
      <c r="D21" t="str">
        <f>'Reporte de Formatos'!G25</f>
        <v>ROMERO</v>
      </c>
    </row>
    <row r="22" spans="1:4" x14ac:dyDescent="0.25">
      <c r="A22">
        <f>'Reporte de Formatos'!J26</f>
        <v>19</v>
      </c>
      <c r="B22" t="str">
        <f>'Reporte de Formatos'!E26</f>
        <v>DULCE MARIA</v>
      </c>
      <c r="C22" t="str">
        <f>'Reporte de Formatos'!F26</f>
        <v>LLANOS</v>
      </c>
      <c r="D22" t="str">
        <f>'Reporte de Formatos'!G26</f>
        <v>ROCHA</v>
      </c>
    </row>
    <row r="23" spans="1:4" x14ac:dyDescent="0.25">
      <c r="A23">
        <f>'Reporte de Formatos'!J27</f>
        <v>20</v>
      </c>
      <c r="B23" t="str">
        <f>'Reporte de Formatos'!E27</f>
        <v xml:space="preserve">NELLY </v>
      </c>
      <c r="C23" t="str">
        <f>'Reporte de Formatos'!F27</f>
        <v xml:space="preserve">VIVEROS </v>
      </c>
      <c r="D23" t="str">
        <f>'Reporte de Formatos'!G27</f>
        <v>VELA</v>
      </c>
    </row>
    <row r="24" spans="1:4" x14ac:dyDescent="0.25">
      <c r="A24">
        <f>'Reporte de Formatos'!J28</f>
        <v>21</v>
      </c>
      <c r="B24" t="str">
        <f>'Reporte de Formatos'!E28</f>
        <v xml:space="preserve">PEDRO </v>
      </c>
      <c r="C24" t="str">
        <f>'Reporte de Formatos'!F28</f>
        <v xml:space="preserve">MENENDEZ </v>
      </c>
      <c r="D24" t="str">
        <f>'Reporte de Formatos'!G28</f>
        <v>VILLAFAÑA</v>
      </c>
    </row>
    <row r="25" spans="1:4" x14ac:dyDescent="0.25">
      <c r="A25">
        <f>'Reporte de Formatos'!J29</f>
        <v>22</v>
      </c>
      <c r="B25" t="str">
        <f>'Reporte de Formatos'!E29</f>
        <v xml:space="preserve">MOISES </v>
      </c>
      <c r="C25" t="str">
        <f>'Reporte de Formatos'!F29</f>
        <v>CAZAS</v>
      </c>
      <c r="D25" t="str">
        <f>'Reporte de Formatos'!G29</f>
        <v>GARCIA</v>
      </c>
    </row>
    <row r="26" spans="1:4" x14ac:dyDescent="0.25">
      <c r="A26">
        <f>'Reporte de Formatos'!J30</f>
        <v>23</v>
      </c>
      <c r="B26" t="str">
        <f>'Reporte de Formatos'!E30</f>
        <v>VICTOR EMMANUEL</v>
      </c>
      <c r="C26" t="str">
        <f>'Reporte de Formatos'!F30</f>
        <v>VIDAL</v>
      </c>
      <c r="D26" t="str">
        <f>'Reporte de Formatos'!G30</f>
        <v>LOPEZ</v>
      </c>
    </row>
    <row r="27" spans="1:4" x14ac:dyDescent="0.25">
      <c r="A27">
        <f>'Reporte de Formatos'!J31</f>
        <v>24</v>
      </c>
      <c r="B27" t="str">
        <f>'Reporte de Formatos'!E31</f>
        <v>AUDELIA</v>
      </c>
      <c r="C27" t="str">
        <f>'Reporte de Formatos'!F31</f>
        <v>SILVERIO</v>
      </c>
      <c r="D27" t="str">
        <f>'Reporte de Formatos'!G31</f>
        <v>VELAZQUEZ</v>
      </c>
    </row>
    <row r="28" spans="1:4" x14ac:dyDescent="0.25">
      <c r="A28">
        <f>'Reporte de Formatos'!J32</f>
        <v>25</v>
      </c>
      <c r="B28" t="str">
        <f>'Reporte de Formatos'!E32</f>
        <v xml:space="preserve">LUIS MIGUEL </v>
      </c>
      <c r="C28" t="str">
        <f>'Reporte de Formatos'!F32</f>
        <v>AGUILERA</v>
      </c>
      <c r="D28" t="str">
        <f>'Reporte de Formatos'!G32</f>
        <v>FERNANDEZ</v>
      </c>
    </row>
    <row r="29" spans="1:4" x14ac:dyDescent="0.25">
      <c r="A29">
        <f>'Reporte de Formatos'!J33</f>
        <v>26</v>
      </c>
      <c r="B29" t="str">
        <f>'Reporte de Formatos'!E33</f>
        <v>MITZI AMEYALLI</v>
      </c>
      <c r="C29" t="str">
        <f>'Reporte de Formatos'!F33</f>
        <v>SALAS</v>
      </c>
      <c r="D29" t="str">
        <f>'Reporte de Formatos'!G33</f>
        <v>BANDERAS</v>
      </c>
    </row>
    <row r="30" spans="1:4" x14ac:dyDescent="0.25">
      <c r="A30">
        <f>'Reporte de Formatos'!J34</f>
        <v>27</v>
      </c>
      <c r="B30" t="str">
        <f>'Reporte de Formatos'!E34</f>
        <v xml:space="preserve">CLAUDIO </v>
      </c>
      <c r="C30" t="str">
        <f>'Reporte de Formatos'!F34</f>
        <v xml:space="preserve">CAMBAMBIA </v>
      </c>
      <c r="D30" t="str">
        <f>'Reporte de Formatos'!G34</f>
        <v>GONZALEZ</v>
      </c>
    </row>
    <row r="31" spans="1:4" x14ac:dyDescent="0.25">
      <c r="A31">
        <f>'Reporte de Formatos'!J35</f>
        <v>28</v>
      </c>
      <c r="B31" t="str">
        <f>'Reporte de Formatos'!E35</f>
        <v xml:space="preserve">MARIA DE LOURDES </v>
      </c>
      <c r="C31" t="str">
        <f>'Reporte de Formatos'!F35</f>
        <v xml:space="preserve">DELGADO </v>
      </c>
      <c r="D31" t="str">
        <f>'Reporte de Formatos'!G35</f>
        <v>MARTINEZ</v>
      </c>
    </row>
    <row r="32" spans="1:4" x14ac:dyDescent="0.25">
      <c r="A32">
        <f>'Reporte de Formatos'!J36</f>
        <v>29</v>
      </c>
      <c r="B32" t="str">
        <f>'Reporte de Formatos'!E36</f>
        <v>IRMA</v>
      </c>
      <c r="C32" t="str">
        <f>'Reporte de Formatos'!F36</f>
        <v xml:space="preserve">ANDRADE </v>
      </c>
      <c r="D32" t="str">
        <f>'Reporte de Formatos'!G36</f>
        <v>LOPEZ</v>
      </c>
    </row>
    <row r="33" spans="1:4" x14ac:dyDescent="0.25">
      <c r="A33">
        <f>'Reporte de Formatos'!J37</f>
        <v>30</v>
      </c>
      <c r="B33" t="str">
        <f>'Reporte de Formatos'!E37</f>
        <v>OSVALDO</v>
      </c>
      <c r="C33" t="str">
        <f>'Reporte de Formatos'!F37</f>
        <v>ESPINOZA</v>
      </c>
      <c r="D33" t="str">
        <f>'Reporte de Formatos'!G37</f>
        <v>SOLORZANO</v>
      </c>
    </row>
    <row r="34" spans="1:4" x14ac:dyDescent="0.25">
      <c r="A34">
        <f>'Reporte de Formatos'!J38</f>
        <v>31</v>
      </c>
      <c r="B34" t="str">
        <f>'Reporte de Formatos'!E38</f>
        <v xml:space="preserve">ISRAEL </v>
      </c>
      <c r="C34" t="str">
        <f>'Reporte de Formatos'!F38</f>
        <v>NAVARRO</v>
      </c>
      <c r="D34" t="str">
        <f>'Reporte de Formatos'!G38</f>
        <v>HERNANDEZ</v>
      </c>
    </row>
    <row r="35" spans="1:4" x14ac:dyDescent="0.25">
      <c r="A35">
        <f>'Reporte de Formatos'!J39</f>
        <v>32</v>
      </c>
      <c r="B35" t="str">
        <f>'Reporte de Formatos'!E39</f>
        <v>HECTOR</v>
      </c>
      <c r="C35" t="str">
        <f>'Reporte de Formatos'!F39</f>
        <v>RUIZ</v>
      </c>
      <c r="D35" t="str">
        <f>'Reporte de Formatos'!G39</f>
        <v>LEON</v>
      </c>
    </row>
    <row r="36" spans="1:4" x14ac:dyDescent="0.25">
      <c r="A36">
        <f>'Reporte de Formatos'!J40</f>
        <v>33</v>
      </c>
      <c r="B36" t="str">
        <f>'Reporte de Formatos'!E40</f>
        <v>SARA</v>
      </c>
      <c r="C36" t="str">
        <f>'Reporte de Formatos'!F40</f>
        <v>VALDIVIA</v>
      </c>
      <c r="D36" t="str">
        <f>'Reporte de Formatos'!G40</f>
        <v>MARIN</v>
      </c>
    </row>
    <row r="37" spans="1:4" x14ac:dyDescent="0.25">
      <c r="A37">
        <f>'Reporte de Formatos'!J41</f>
        <v>34</v>
      </c>
      <c r="B37" t="str">
        <f>'Reporte de Formatos'!E41</f>
        <v xml:space="preserve">RUBEN OMAR </v>
      </c>
      <c r="C37" t="str">
        <f>'Reporte de Formatos'!F41</f>
        <v xml:space="preserve">LOPEZ </v>
      </c>
      <c r="D37" t="str">
        <f>'Reporte de Formatos'!G41</f>
        <v>CRUZ</v>
      </c>
    </row>
    <row r="38" spans="1:4" x14ac:dyDescent="0.25">
      <c r="A38">
        <f>'Reporte de Formatos'!J42</f>
        <v>35</v>
      </c>
      <c r="B38" t="str">
        <f>'Reporte de Formatos'!E42</f>
        <v>ANGEL GABRIEL</v>
      </c>
      <c r="C38" t="str">
        <f>'Reporte de Formatos'!F42</f>
        <v>ZENTENO</v>
      </c>
      <c r="D38" t="str">
        <f>'Reporte de Formatos'!G42</f>
        <v>JIMENEZ</v>
      </c>
    </row>
    <row r="39" spans="1:4" x14ac:dyDescent="0.25">
      <c r="A39">
        <v>36</v>
      </c>
      <c r="B39" t="str">
        <f>'Reporte de Formatos'!E43</f>
        <v>HECTOR</v>
      </c>
      <c r="C39" t="str">
        <f>'Reporte de Formatos'!F43</f>
        <v>MUÑIZ</v>
      </c>
      <c r="D39" t="str">
        <f>'Reporte de Formatos'!G43</f>
        <v>GONZALEZ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2025-03-25T00:06:57Z</dcterms:created>
  <dcterms:modified xsi:type="dcterms:W3CDTF">2025-04-11T19:43:46Z</dcterms:modified>
</cp:coreProperties>
</file>